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80" windowHeight="11760" tabRatio="756" activeTab="5"/>
  </bookViews>
  <sheets>
    <sheet name="Category A" sheetId="1" r:id="rId1"/>
    <sheet name="Category B" sheetId="2" r:id="rId2"/>
    <sheet name="Category C" sheetId="3" r:id="rId3"/>
    <sheet name="Category D" sheetId="4" r:id="rId4"/>
    <sheet name="Category E" sheetId="5" r:id="rId5"/>
    <sheet name="Category F" sheetId="6" r:id="rId6"/>
  </sheets>
  <definedNames>
    <definedName name="_xlnm.Print_Area" localSheetId="0">'Category A'!$A$3:$AN$11</definedName>
    <definedName name="_xlnm.Print_Area" localSheetId="1">'Category B'!$A$3:$AO$19</definedName>
    <definedName name="_xlnm.Print_Area" localSheetId="2">'Category C'!$A$3:$AP$17</definedName>
    <definedName name="_xlnm.Print_Area" localSheetId="3">'Category D'!$A$3:$AP$17</definedName>
    <definedName name="_xlnm.Print_Area" localSheetId="4">'Category E'!$A$3:$AO$19</definedName>
    <definedName name="_xlnm.Print_Area" localSheetId="5">'Category F'!$A$3:$AP$17</definedName>
  </definedNames>
  <calcPr fullCalcOnLoad="1"/>
</workbook>
</file>

<file path=xl/sharedStrings.xml><?xml version="1.0" encoding="utf-8"?>
<sst xmlns="http://schemas.openxmlformats.org/spreadsheetml/2006/main" count="511" uniqueCount="122">
  <si>
    <t>Vidoz Teresa</t>
  </si>
  <si>
    <t>Mosetti Marianna</t>
  </si>
  <si>
    <t>Agiurgiuculese Alexandra</t>
  </si>
  <si>
    <t>Kragulj Ana</t>
  </si>
  <si>
    <t>Dornig Zala</t>
  </si>
  <si>
    <t>Narodni Lj</t>
  </si>
  <si>
    <t>Dorigo Giulia</t>
  </si>
  <si>
    <t>Ardor PD</t>
  </si>
  <si>
    <t>Raucea Martina</t>
  </si>
  <si>
    <t>Croatto Martina</t>
  </si>
  <si>
    <t>Stroppolo Nicole</t>
  </si>
  <si>
    <t>Jerman Aja</t>
  </si>
  <si>
    <t>Giorgiutti Alessandra</t>
  </si>
  <si>
    <t>Tornatore Beatrice</t>
  </si>
  <si>
    <t>Petan Karmen</t>
  </si>
  <si>
    <t>Ceconi Alessia</t>
  </si>
  <si>
    <t>Kratochwill Spela</t>
  </si>
  <si>
    <t>Gregoris Aurora</t>
  </si>
  <si>
    <t>Martin Roberta</t>
  </si>
  <si>
    <t>A.s.Udinese</t>
  </si>
  <si>
    <t>Tirelli Martina</t>
  </si>
  <si>
    <t>Wegscheider N.</t>
  </si>
  <si>
    <t>Kragulj Sara</t>
  </si>
  <si>
    <t>Longo Lucrezia</t>
  </si>
  <si>
    <t>Campiutti Irene</t>
  </si>
  <si>
    <t>Vertacnik Lena</t>
  </si>
  <si>
    <t>Navarro Nicole</t>
  </si>
  <si>
    <t>Arhar Pia</t>
  </si>
  <si>
    <t>Moreale Giulia</t>
  </si>
  <si>
    <t>A.s.Udinese</t>
  </si>
  <si>
    <t>HOOP</t>
  </si>
  <si>
    <t>BALL</t>
  </si>
  <si>
    <t>CLUBS</t>
  </si>
  <si>
    <t>RIBBON</t>
  </si>
  <si>
    <t>TOTAL</t>
  </si>
  <si>
    <r>
      <t>RG Friendly Tournament</t>
    </r>
    <r>
      <rPr>
        <sz val="10"/>
        <rFont val="Arial"/>
        <family val="2"/>
      </rPr>
      <t xml:space="preserve"> </t>
    </r>
  </si>
  <si>
    <t>Udine,17.02.2013</t>
  </si>
  <si>
    <t>A.S. Udinese</t>
  </si>
  <si>
    <t>Schmid Julia</t>
  </si>
  <si>
    <t>Patriarca Gaia</t>
  </si>
  <si>
    <t>Defant Sofia</t>
  </si>
  <si>
    <t>Ozimic Valentina</t>
  </si>
  <si>
    <t>Rodolico Serena</t>
  </si>
  <si>
    <t>ATG Graz</t>
  </si>
  <si>
    <t>Huber Lucy Ann</t>
  </si>
  <si>
    <t>Pecile Nicole</t>
  </si>
  <si>
    <t>Peteani Noemi</t>
  </si>
  <si>
    <t>Yates Katie</t>
  </si>
  <si>
    <t>Dolso Giulia</t>
  </si>
  <si>
    <t>Pucher Schanett</t>
  </si>
  <si>
    <t>Pecar Erica</t>
  </si>
  <si>
    <t>Grbec Nea</t>
  </si>
  <si>
    <t>Pecile Desiree</t>
  </si>
  <si>
    <t>Grutchnig Johanna</t>
  </si>
  <si>
    <t>Ciardiello Sofia</t>
  </si>
  <si>
    <t>UGG Gorizia</t>
  </si>
  <si>
    <t>Libertas Trieste</t>
  </si>
  <si>
    <t>Moste Lj</t>
  </si>
  <si>
    <t>Vidmar Nina</t>
  </si>
  <si>
    <t>Narodni Lj</t>
  </si>
  <si>
    <t>Pilosio Beatrice</t>
  </si>
  <si>
    <t>Pikovnik Lara</t>
  </si>
  <si>
    <t>Cosatti Erica</t>
  </si>
  <si>
    <t>E</t>
  </si>
  <si>
    <t>PEN</t>
  </si>
  <si>
    <t>TOT</t>
  </si>
  <si>
    <t>Name</t>
  </si>
  <si>
    <t>D</t>
  </si>
  <si>
    <t>D</t>
  </si>
  <si>
    <t>ROPE</t>
  </si>
  <si>
    <t>WITHOUT APPARATUS</t>
  </si>
  <si>
    <t>Purič Kaja</t>
  </si>
  <si>
    <t>Zorec Iza</t>
  </si>
  <si>
    <t>Skočir Laura</t>
  </si>
  <si>
    <t>Zalatelj Maša</t>
  </si>
  <si>
    <t>Bizjak Maša</t>
  </si>
  <si>
    <t>Bilič Saša</t>
  </si>
  <si>
    <t>Without Apparatus</t>
  </si>
  <si>
    <t>Total</t>
  </si>
  <si>
    <t>Rope</t>
  </si>
  <si>
    <t>Hoop</t>
  </si>
  <si>
    <t>Ball</t>
  </si>
  <si>
    <t>Clubs</t>
  </si>
  <si>
    <t>Ribbon</t>
  </si>
  <si>
    <t>Yates Katie</t>
  </si>
  <si>
    <t>ATG Graz</t>
  </si>
  <si>
    <t>Pecile Desiree</t>
  </si>
  <si>
    <t>A.S. Udinese</t>
  </si>
  <si>
    <t>Grutchnig Johanna</t>
  </si>
  <si>
    <t>Ciardiello Sofia</t>
  </si>
  <si>
    <t>Dolso Giulia</t>
  </si>
  <si>
    <t>Pecar Erica</t>
  </si>
  <si>
    <t>UGG Gorizia</t>
  </si>
  <si>
    <t>Libertas Trieste</t>
  </si>
  <si>
    <t>Narodni Lj</t>
  </si>
  <si>
    <t>Vidmar Nina</t>
  </si>
  <si>
    <t>Moste Lj</t>
  </si>
  <si>
    <t>Pilosio Beatrice</t>
  </si>
  <si>
    <t>A.s.Udinese</t>
  </si>
  <si>
    <t>Vidoz Teresa</t>
  </si>
  <si>
    <t>Agiurgiuculese Alexandra</t>
  </si>
  <si>
    <t>Mosetti Marianna</t>
  </si>
  <si>
    <t>Stroppolo Nicole</t>
  </si>
  <si>
    <t>Dorigo Giulia</t>
  </si>
  <si>
    <t>Ardor PD</t>
  </si>
  <si>
    <t>Tornatore Beatrice</t>
  </si>
  <si>
    <t>Gregoris Aurora</t>
  </si>
  <si>
    <t>Tirelli Martina</t>
  </si>
  <si>
    <t>Longo Lucrezia</t>
  </si>
  <si>
    <t>Martin Roberta</t>
  </si>
  <si>
    <t>Navarro Nicole</t>
  </si>
  <si>
    <t>Moreale Giulia</t>
  </si>
  <si>
    <t>Campiutti Irene</t>
  </si>
  <si>
    <t>Wegscheider N</t>
  </si>
  <si>
    <t>WITHOUT APPARATUS</t>
  </si>
  <si>
    <r>
      <t>RG Friendly Tournament</t>
    </r>
    <r>
      <rPr>
        <i/>
        <sz val="10"/>
        <rFont val="Arial"/>
        <family val="2"/>
      </rPr>
      <t xml:space="preserve"> </t>
    </r>
  </si>
  <si>
    <t>Croatto Martina</t>
  </si>
  <si>
    <t>Giorgiutti Alessandra</t>
  </si>
  <si>
    <t>Ceconi Alessia</t>
  </si>
  <si>
    <t>HOOP</t>
  </si>
  <si>
    <t>ATG GRAZ</t>
  </si>
  <si>
    <t>Pecile Nicole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</si>
</sst>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</numFmts>
  <fonts count="46">
    <font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b/>
      <i/>
      <sz val="10"/>
      <name val="Arial"/>
      <family val="0"/>
    </font>
    <font>
      <i/>
      <sz val="9"/>
      <name val="Arial"/>
      <family val="0"/>
    </font>
    <font>
      <b/>
      <sz val="8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1" applyNumberFormat="0" applyAlignment="0" applyProtection="0"/>
    <xf numFmtId="0" fontId="37" fillId="0" borderId="2" applyNumberFormat="0" applyFill="0" applyAlignment="0" applyProtection="0"/>
    <xf numFmtId="0" fontId="38" fillId="19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9" fillId="25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6" borderId="0" applyNumberFormat="0" applyBorder="0" applyAlignment="0" applyProtection="0"/>
    <xf numFmtId="0" fontId="0" fillId="27" borderId="4" applyNumberFormat="0" applyFont="0" applyAlignment="0" applyProtection="0"/>
    <xf numFmtId="0" fontId="41" fillId="18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7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0" fontId="2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170" fontId="2" fillId="0" borderId="15" xfId="0" applyNumberFormat="1" applyFont="1" applyBorder="1" applyAlignment="1">
      <alignment horizontal="center" vertical="center"/>
    </xf>
    <xf numFmtId="170" fontId="2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5" fillId="0" borderId="14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2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70" fontId="4" fillId="0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170" fontId="4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2" fillId="0" borderId="14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 horizontal="center"/>
    </xf>
    <xf numFmtId="170" fontId="5" fillId="0" borderId="1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center"/>
    </xf>
    <xf numFmtId="170" fontId="3" fillId="0" borderId="26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2" fillId="0" borderId="27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170" fontId="2" fillId="0" borderId="28" xfId="0" applyNumberFormat="1" applyFont="1" applyBorder="1" applyAlignment="1">
      <alignment horizontal="center" vertical="center"/>
    </xf>
    <xf numFmtId="170" fontId="2" fillId="0" borderId="25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29" xfId="0" applyNumberFormat="1" applyFont="1" applyBorder="1" applyAlignment="1">
      <alignment horizontal="center" vertical="center"/>
    </xf>
    <xf numFmtId="170" fontId="2" fillId="0" borderId="21" xfId="0" applyNumberFormat="1" applyFont="1" applyBorder="1" applyAlignment="1">
      <alignment horizontal="center" vertical="center"/>
    </xf>
    <xf numFmtId="170" fontId="2" fillId="0" borderId="16" xfId="0" applyNumberFormat="1" applyFont="1" applyBorder="1" applyAlignment="1">
      <alignment horizontal="center" vertical="center"/>
    </xf>
    <xf numFmtId="170" fontId="2" fillId="0" borderId="30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70" fontId="4" fillId="0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170" fontId="2" fillId="0" borderId="14" xfId="0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6" fillId="0" borderId="0" xfId="0" applyFont="1" applyBorder="1" applyAlignment="1">
      <alignment horizontal="center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12" fillId="0" borderId="14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7</xdr:row>
      <xdr:rowOff>9525</xdr:rowOff>
    </xdr:from>
    <xdr:to>
      <xdr:col>20</xdr:col>
      <xdr:colOff>9525</xdr:colOff>
      <xdr:row>8</xdr:row>
      <xdr:rowOff>0</xdr:rowOff>
    </xdr:to>
    <xdr:pic>
      <xdr:nvPicPr>
        <xdr:cNvPr id="1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104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9525</xdr:rowOff>
    </xdr:from>
    <xdr:to>
      <xdr:col>20</xdr:col>
      <xdr:colOff>9525</xdr:colOff>
      <xdr:row>9</xdr:row>
      <xdr:rowOff>9525</xdr:rowOff>
    </xdr:to>
    <xdr:pic>
      <xdr:nvPicPr>
        <xdr:cNvPr id="2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266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pic>
      <xdr:nvPicPr>
        <xdr:cNvPr id="3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8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7</xdr:row>
      <xdr:rowOff>9525</xdr:rowOff>
    </xdr:from>
    <xdr:to>
      <xdr:col>41</xdr:col>
      <xdr:colOff>9525</xdr:colOff>
      <xdr:row>8</xdr:row>
      <xdr:rowOff>0</xdr:rowOff>
    </xdr:to>
    <xdr:pic>
      <xdr:nvPicPr>
        <xdr:cNvPr id="1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1104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8</xdr:row>
      <xdr:rowOff>9525</xdr:rowOff>
    </xdr:from>
    <xdr:to>
      <xdr:col>41</xdr:col>
      <xdr:colOff>9525</xdr:colOff>
      <xdr:row>9</xdr:row>
      <xdr:rowOff>0</xdr:rowOff>
    </xdr:to>
    <xdr:pic>
      <xdr:nvPicPr>
        <xdr:cNvPr id="2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12668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9</xdr:row>
      <xdr:rowOff>0</xdr:rowOff>
    </xdr:from>
    <xdr:to>
      <xdr:col>41</xdr:col>
      <xdr:colOff>9525</xdr:colOff>
      <xdr:row>9</xdr:row>
      <xdr:rowOff>9525</xdr:rowOff>
    </xdr:to>
    <xdr:pic>
      <xdr:nvPicPr>
        <xdr:cNvPr id="3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14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10</xdr:row>
      <xdr:rowOff>0</xdr:rowOff>
    </xdr:from>
    <xdr:to>
      <xdr:col>41</xdr:col>
      <xdr:colOff>9525</xdr:colOff>
      <xdr:row>10</xdr:row>
      <xdr:rowOff>9525</xdr:rowOff>
    </xdr:to>
    <xdr:pic>
      <xdr:nvPicPr>
        <xdr:cNvPr id="4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158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13</xdr:row>
      <xdr:rowOff>0</xdr:rowOff>
    </xdr:from>
    <xdr:to>
      <xdr:col>41</xdr:col>
      <xdr:colOff>9525</xdr:colOff>
      <xdr:row>13</xdr:row>
      <xdr:rowOff>9525</xdr:rowOff>
    </xdr:to>
    <xdr:pic>
      <xdr:nvPicPr>
        <xdr:cNvPr id="5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206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15</xdr:row>
      <xdr:rowOff>9525</xdr:rowOff>
    </xdr:from>
    <xdr:to>
      <xdr:col>41</xdr:col>
      <xdr:colOff>9525</xdr:colOff>
      <xdr:row>16</xdr:row>
      <xdr:rowOff>9525</xdr:rowOff>
    </xdr:to>
    <xdr:pic>
      <xdr:nvPicPr>
        <xdr:cNvPr id="6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24003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13</xdr:row>
      <xdr:rowOff>9525</xdr:rowOff>
    </xdr:from>
    <xdr:to>
      <xdr:col>41</xdr:col>
      <xdr:colOff>9525</xdr:colOff>
      <xdr:row>14</xdr:row>
      <xdr:rowOff>9525</xdr:rowOff>
    </xdr:to>
    <xdr:pic>
      <xdr:nvPicPr>
        <xdr:cNvPr id="7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20764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15</xdr:row>
      <xdr:rowOff>0</xdr:rowOff>
    </xdr:from>
    <xdr:to>
      <xdr:col>41</xdr:col>
      <xdr:colOff>9525</xdr:colOff>
      <xdr:row>15</xdr:row>
      <xdr:rowOff>9525</xdr:rowOff>
    </xdr:to>
    <xdr:pic>
      <xdr:nvPicPr>
        <xdr:cNvPr id="8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239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16</xdr:row>
      <xdr:rowOff>0</xdr:rowOff>
    </xdr:from>
    <xdr:to>
      <xdr:col>41</xdr:col>
      <xdr:colOff>9525</xdr:colOff>
      <xdr:row>16</xdr:row>
      <xdr:rowOff>9525</xdr:rowOff>
    </xdr:to>
    <xdr:pic>
      <xdr:nvPicPr>
        <xdr:cNvPr id="9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7</xdr:row>
      <xdr:rowOff>9525</xdr:rowOff>
    </xdr:from>
    <xdr:to>
      <xdr:col>42</xdr:col>
      <xdr:colOff>9525</xdr:colOff>
      <xdr:row>8</xdr:row>
      <xdr:rowOff>0</xdr:rowOff>
    </xdr:to>
    <xdr:pic>
      <xdr:nvPicPr>
        <xdr:cNvPr id="1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0" y="1104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8</xdr:row>
      <xdr:rowOff>9525</xdr:rowOff>
    </xdr:from>
    <xdr:to>
      <xdr:col>42</xdr:col>
      <xdr:colOff>9525</xdr:colOff>
      <xdr:row>9</xdr:row>
      <xdr:rowOff>9525</xdr:rowOff>
    </xdr:to>
    <xdr:pic>
      <xdr:nvPicPr>
        <xdr:cNvPr id="2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0" y="1266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3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0" y="158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11</xdr:row>
      <xdr:rowOff>0</xdr:rowOff>
    </xdr:from>
    <xdr:to>
      <xdr:col>42</xdr:col>
      <xdr:colOff>9525</xdr:colOff>
      <xdr:row>11</xdr:row>
      <xdr:rowOff>9525</xdr:rowOff>
    </xdr:to>
    <xdr:pic>
      <xdr:nvPicPr>
        <xdr:cNvPr id="4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0" y="174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9525</xdr:colOff>
      <xdr:row>14</xdr:row>
      <xdr:rowOff>9525</xdr:rowOff>
    </xdr:to>
    <xdr:pic>
      <xdr:nvPicPr>
        <xdr:cNvPr id="5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22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16</xdr:row>
      <xdr:rowOff>9525</xdr:rowOff>
    </xdr:from>
    <xdr:to>
      <xdr:col>13</xdr:col>
      <xdr:colOff>9525</xdr:colOff>
      <xdr:row>17</xdr:row>
      <xdr:rowOff>0</xdr:rowOff>
    </xdr:to>
    <xdr:pic>
      <xdr:nvPicPr>
        <xdr:cNvPr id="6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5622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9525</xdr:colOff>
      <xdr:row>15</xdr:row>
      <xdr:rowOff>9525</xdr:rowOff>
    </xdr:to>
    <xdr:pic>
      <xdr:nvPicPr>
        <xdr:cNvPr id="7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2383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9525</xdr:colOff>
      <xdr:row>16</xdr:row>
      <xdr:rowOff>9525</xdr:rowOff>
    </xdr:to>
    <xdr:pic>
      <xdr:nvPicPr>
        <xdr:cNvPr id="8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9525</xdr:rowOff>
    </xdr:from>
    <xdr:to>
      <xdr:col>13</xdr:col>
      <xdr:colOff>9525</xdr:colOff>
      <xdr:row>23</xdr:row>
      <xdr:rowOff>9525</xdr:rowOff>
    </xdr:to>
    <xdr:pic>
      <xdr:nvPicPr>
        <xdr:cNvPr id="9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5337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9525</xdr:colOff>
      <xdr:row>26</xdr:row>
      <xdr:rowOff>9525</xdr:rowOff>
    </xdr:to>
    <xdr:pic>
      <xdr:nvPicPr>
        <xdr:cNvPr id="10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417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26</xdr:row>
      <xdr:rowOff>9525</xdr:rowOff>
    </xdr:from>
    <xdr:to>
      <xdr:col>13</xdr:col>
      <xdr:colOff>9525</xdr:colOff>
      <xdr:row>27</xdr:row>
      <xdr:rowOff>9525</xdr:rowOff>
    </xdr:to>
    <xdr:pic>
      <xdr:nvPicPr>
        <xdr:cNvPr id="11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41814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7</xdr:row>
      <xdr:rowOff>9525</xdr:rowOff>
    </xdr:from>
    <xdr:to>
      <xdr:col>42</xdr:col>
      <xdr:colOff>9525</xdr:colOff>
      <xdr:row>8</xdr:row>
      <xdr:rowOff>0</xdr:rowOff>
    </xdr:to>
    <xdr:pic>
      <xdr:nvPicPr>
        <xdr:cNvPr id="1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104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8</xdr:row>
      <xdr:rowOff>9525</xdr:rowOff>
    </xdr:from>
    <xdr:to>
      <xdr:col>42</xdr:col>
      <xdr:colOff>9525</xdr:colOff>
      <xdr:row>9</xdr:row>
      <xdr:rowOff>9525</xdr:rowOff>
    </xdr:to>
    <xdr:pic>
      <xdr:nvPicPr>
        <xdr:cNvPr id="2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266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3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58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9525</xdr:colOff>
      <xdr:row>12</xdr:row>
      <xdr:rowOff>9525</xdr:rowOff>
    </xdr:to>
    <xdr:pic>
      <xdr:nvPicPr>
        <xdr:cNvPr id="4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9525</xdr:colOff>
      <xdr:row>15</xdr:row>
      <xdr:rowOff>0</xdr:rowOff>
    </xdr:to>
    <xdr:pic>
      <xdr:nvPicPr>
        <xdr:cNvPr id="5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83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9525</xdr:colOff>
      <xdr:row>13</xdr:row>
      <xdr:rowOff>9525</xdr:rowOff>
    </xdr:to>
    <xdr:pic>
      <xdr:nvPicPr>
        <xdr:cNvPr id="6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145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9525</xdr:colOff>
      <xdr:row>14</xdr:row>
      <xdr:rowOff>9525</xdr:rowOff>
    </xdr:to>
    <xdr:pic>
      <xdr:nvPicPr>
        <xdr:cNvPr id="7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7</xdr:row>
      <xdr:rowOff>9525</xdr:rowOff>
    </xdr:from>
    <xdr:to>
      <xdr:col>41</xdr:col>
      <xdr:colOff>9525</xdr:colOff>
      <xdr:row>8</xdr:row>
      <xdr:rowOff>0</xdr:rowOff>
    </xdr:to>
    <xdr:pic>
      <xdr:nvPicPr>
        <xdr:cNvPr id="1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104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8</xdr:row>
      <xdr:rowOff>9525</xdr:rowOff>
    </xdr:from>
    <xdr:to>
      <xdr:col>41</xdr:col>
      <xdr:colOff>9525</xdr:colOff>
      <xdr:row>9</xdr:row>
      <xdr:rowOff>9525</xdr:rowOff>
    </xdr:to>
    <xdr:pic>
      <xdr:nvPicPr>
        <xdr:cNvPr id="2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266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10</xdr:row>
      <xdr:rowOff>0</xdr:rowOff>
    </xdr:from>
    <xdr:to>
      <xdr:col>41</xdr:col>
      <xdr:colOff>9525</xdr:colOff>
      <xdr:row>10</xdr:row>
      <xdr:rowOff>9525</xdr:rowOff>
    </xdr:to>
    <xdr:pic>
      <xdr:nvPicPr>
        <xdr:cNvPr id="3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58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11</xdr:row>
      <xdr:rowOff>0</xdr:rowOff>
    </xdr:from>
    <xdr:to>
      <xdr:col>41</xdr:col>
      <xdr:colOff>9525</xdr:colOff>
      <xdr:row>11</xdr:row>
      <xdr:rowOff>9525</xdr:rowOff>
    </xdr:to>
    <xdr:pic>
      <xdr:nvPicPr>
        <xdr:cNvPr id="4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74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14</xdr:row>
      <xdr:rowOff>0</xdr:rowOff>
    </xdr:from>
    <xdr:to>
      <xdr:col>41</xdr:col>
      <xdr:colOff>9525</xdr:colOff>
      <xdr:row>14</xdr:row>
      <xdr:rowOff>9525</xdr:rowOff>
    </xdr:to>
    <xdr:pic>
      <xdr:nvPicPr>
        <xdr:cNvPr id="5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22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16</xdr:row>
      <xdr:rowOff>9525</xdr:rowOff>
    </xdr:from>
    <xdr:to>
      <xdr:col>41</xdr:col>
      <xdr:colOff>9525</xdr:colOff>
      <xdr:row>17</xdr:row>
      <xdr:rowOff>9525</xdr:rowOff>
    </xdr:to>
    <xdr:pic>
      <xdr:nvPicPr>
        <xdr:cNvPr id="6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5622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14</xdr:row>
      <xdr:rowOff>9525</xdr:rowOff>
    </xdr:from>
    <xdr:to>
      <xdr:col>41</xdr:col>
      <xdr:colOff>9525</xdr:colOff>
      <xdr:row>15</xdr:row>
      <xdr:rowOff>9525</xdr:rowOff>
    </xdr:to>
    <xdr:pic>
      <xdr:nvPicPr>
        <xdr:cNvPr id="7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2383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16</xdr:row>
      <xdr:rowOff>0</xdr:rowOff>
    </xdr:from>
    <xdr:to>
      <xdr:col>41</xdr:col>
      <xdr:colOff>9525</xdr:colOff>
      <xdr:row>16</xdr:row>
      <xdr:rowOff>9525</xdr:rowOff>
    </xdr:to>
    <xdr:pic>
      <xdr:nvPicPr>
        <xdr:cNvPr id="8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17</xdr:row>
      <xdr:rowOff>0</xdr:rowOff>
    </xdr:from>
    <xdr:to>
      <xdr:col>41</xdr:col>
      <xdr:colOff>9525</xdr:colOff>
      <xdr:row>17</xdr:row>
      <xdr:rowOff>9525</xdr:rowOff>
    </xdr:to>
    <xdr:pic>
      <xdr:nvPicPr>
        <xdr:cNvPr id="9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7</xdr:row>
      <xdr:rowOff>9525</xdr:rowOff>
    </xdr:from>
    <xdr:to>
      <xdr:col>42</xdr:col>
      <xdr:colOff>9525</xdr:colOff>
      <xdr:row>8</xdr:row>
      <xdr:rowOff>0</xdr:rowOff>
    </xdr:to>
    <xdr:pic>
      <xdr:nvPicPr>
        <xdr:cNvPr id="1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104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8</xdr:row>
      <xdr:rowOff>9525</xdr:rowOff>
    </xdr:from>
    <xdr:to>
      <xdr:col>42</xdr:col>
      <xdr:colOff>9525</xdr:colOff>
      <xdr:row>9</xdr:row>
      <xdr:rowOff>9525</xdr:rowOff>
    </xdr:to>
    <xdr:pic>
      <xdr:nvPicPr>
        <xdr:cNvPr id="2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266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3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58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11</xdr:row>
      <xdr:rowOff>0</xdr:rowOff>
    </xdr:from>
    <xdr:to>
      <xdr:col>42</xdr:col>
      <xdr:colOff>9525</xdr:colOff>
      <xdr:row>11</xdr:row>
      <xdr:rowOff>9525</xdr:rowOff>
    </xdr:to>
    <xdr:pic>
      <xdr:nvPicPr>
        <xdr:cNvPr id="4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74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14</xdr:row>
      <xdr:rowOff>0</xdr:rowOff>
    </xdr:from>
    <xdr:to>
      <xdr:col>42</xdr:col>
      <xdr:colOff>9525</xdr:colOff>
      <xdr:row>14</xdr:row>
      <xdr:rowOff>9525</xdr:rowOff>
    </xdr:to>
    <xdr:pic>
      <xdr:nvPicPr>
        <xdr:cNvPr id="5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222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16</xdr:row>
      <xdr:rowOff>9525</xdr:rowOff>
    </xdr:from>
    <xdr:to>
      <xdr:col>42</xdr:col>
      <xdr:colOff>9525</xdr:colOff>
      <xdr:row>17</xdr:row>
      <xdr:rowOff>9525</xdr:rowOff>
    </xdr:to>
    <xdr:pic>
      <xdr:nvPicPr>
        <xdr:cNvPr id="6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25622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14</xdr:row>
      <xdr:rowOff>9525</xdr:rowOff>
    </xdr:from>
    <xdr:to>
      <xdr:col>42</xdr:col>
      <xdr:colOff>9525</xdr:colOff>
      <xdr:row>15</xdr:row>
      <xdr:rowOff>9525</xdr:rowOff>
    </xdr:to>
    <xdr:pic>
      <xdr:nvPicPr>
        <xdr:cNvPr id="7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22383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16</xdr:row>
      <xdr:rowOff>0</xdr:rowOff>
    </xdr:from>
    <xdr:to>
      <xdr:col>42</xdr:col>
      <xdr:colOff>9525</xdr:colOff>
      <xdr:row>16</xdr:row>
      <xdr:rowOff>9525</xdr:rowOff>
    </xdr:to>
    <xdr:pic>
      <xdr:nvPicPr>
        <xdr:cNvPr id="8" name="Picture 16" descr="nas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"/>
  <sheetViews>
    <sheetView zoomScale="130" zoomScaleNormal="130" zoomScalePageLayoutView="0" workbookViewId="0" topLeftCell="A1">
      <selection activeCell="F17" sqref="F17"/>
    </sheetView>
  </sheetViews>
  <sheetFormatPr defaultColWidth="8.8515625" defaultRowHeight="12.75"/>
  <cols>
    <col min="1" max="1" width="3.421875" style="1" customWidth="1"/>
    <col min="2" max="2" width="14.28125" style="0" customWidth="1"/>
    <col min="3" max="3" width="11.8515625" style="0" customWidth="1"/>
    <col min="4" max="6" width="4.421875" style="0" customWidth="1"/>
    <col min="7" max="7" width="4.421875" style="2" customWidth="1"/>
    <col min="8" max="8" width="5.7109375" style="0" customWidth="1"/>
    <col min="9" max="10" width="3.8515625" style="0" customWidth="1"/>
    <col min="11" max="11" width="5.421875" style="3" customWidth="1"/>
    <col min="12" max="12" width="3.7109375" style="2" customWidth="1"/>
    <col min="13" max="17" width="3.8515625" style="0" customWidth="1"/>
    <col min="18" max="18" width="5.7109375" style="3" customWidth="1"/>
    <col min="19" max="19" width="3.7109375" style="2" customWidth="1"/>
    <col min="20" max="24" width="3.8515625" style="0" customWidth="1"/>
    <col min="25" max="25" width="5.421875" style="3" customWidth="1"/>
    <col min="26" max="26" width="3.7109375" style="2" customWidth="1"/>
    <col min="27" max="31" width="3.8515625" style="0" customWidth="1"/>
    <col min="32" max="32" width="5.7109375" style="3" customWidth="1"/>
    <col min="33" max="33" width="3.7109375" style="2" customWidth="1"/>
    <col min="34" max="38" width="3.8515625" style="0" customWidth="1"/>
    <col min="39" max="39" width="5.8515625" style="2" customWidth="1"/>
    <col min="40" max="40" width="3.7109375" style="2" customWidth="1"/>
  </cols>
  <sheetData>
    <row r="1" spans="1:40" ht="12.75" customHeight="1">
      <c r="A1"/>
      <c r="B1" s="69" t="s">
        <v>115</v>
      </c>
      <c r="C1" s="69"/>
      <c r="D1" s="69"/>
      <c r="E1" s="69"/>
      <c r="F1" s="69"/>
      <c r="G1" s="69"/>
      <c r="H1" s="69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F1"/>
      <c r="AG1"/>
      <c r="AM1"/>
      <c r="AN1"/>
    </row>
    <row r="2" spans="1:40" ht="6" customHeight="1">
      <c r="A2"/>
      <c r="B2" s="26"/>
      <c r="C2" s="26"/>
      <c r="D2" s="26"/>
      <c r="E2" s="26"/>
      <c r="F2" s="26"/>
      <c r="G2" s="26"/>
      <c r="H2" s="26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F2"/>
      <c r="AG2"/>
      <c r="AM2"/>
      <c r="AN2"/>
    </row>
    <row r="3" spans="1:40" ht="0.75" customHeight="1">
      <c r="A3" s="12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8.75" customHeight="1">
      <c r="A4"/>
      <c r="B4" s="70" t="s">
        <v>36</v>
      </c>
      <c r="C4" s="70"/>
      <c r="D4" s="70"/>
      <c r="E4" s="70"/>
      <c r="F4" s="70"/>
      <c r="G4" s="70"/>
      <c r="H4" s="70"/>
      <c r="K4"/>
      <c r="L4"/>
      <c r="R4"/>
      <c r="S4"/>
      <c r="Y4"/>
      <c r="Z4"/>
      <c r="AF4"/>
      <c r="AG4"/>
      <c r="AM4"/>
      <c r="AN4"/>
    </row>
    <row r="5" spans="2:40" ht="22.5" customHeight="1">
      <c r="B5" s="6" t="s">
        <v>66</v>
      </c>
      <c r="C5" s="22"/>
      <c r="D5" s="13" t="s">
        <v>70</v>
      </c>
      <c r="E5" s="13"/>
      <c r="F5" s="13"/>
      <c r="G5" s="13"/>
      <c r="H5" s="58" t="s">
        <v>34</v>
      </c>
      <c r="K5"/>
      <c r="L5"/>
      <c r="R5"/>
      <c r="S5"/>
      <c r="Y5"/>
      <c r="Z5"/>
      <c r="AF5"/>
      <c r="AG5"/>
      <c r="AM5"/>
      <c r="AN5"/>
    </row>
    <row r="6" spans="2:40" ht="12.75">
      <c r="B6" s="7"/>
      <c r="C6" s="23"/>
      <c r="D6" s="8" t="s">
        <v>68</v>
      </c>
      <c r="E6" s="8" t="s">
        <v>63</v>
      </c>
      <c r="F6" s="9" t="s">
        <v>64</v>
      </c>
      <c r="G6" s="10" t="s">
        <v>65</v>
      </c>
      <c r="H6" s="3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Y6"/>
      <c r="Z6"/>
      <c r="AF6"/>
      <c r="AG6"/>
      <c r="AM6"/>
      <c r="AN6"/>
    </row>
    <row r="7" spans="1:8" ht="12.75">
      <c r="A7" s="18">
        <v>1</v>
      </c>
      <c r="B7" s="98" t="s">
        <v>41</v>
      </c>
      <c r="C7" s="98" t="s">
        <v>43</v>
      </c>
      <c r="D7" s="16">
        <v>2.1</v>
      </c>
      <c r="E7" s="16">
        <v>6.3</v>
      </c>
      <c r="F7" s="16">
        <v>0</v>
      </c>
      <c r="G7" s="17">
        <f>D7+E7-F7</f>
        <v>8.4</v>
      </c>
      <c r="H7" s="34">
        <f>G7</f>
        <v>8.4</v>
      </c>
    </row>
    <row r="8" spans="1:12" s="19" customFormat="1" ht="12.75">
      <c r="A8" s="5">
        <v>2</v>
      </c>
      <c r="B8" s="98" t="s">
        <v>38</v>
      </c>
      <c r="C8" s="98" t="s">
        <v>43</v>
      </c>
      <c r="D8" s="16">
        <v>1.85</v>
      </c>
      <c r="E8" s="16">
        <v>6.45</v>
      </c>
      <c r="F8" s="16">
        <v>0</v>
      </c>
      <c r="G8" s="17">
        <f>D8+E8-F8</f>
        <v>8.3</v>
      </c>
      <c r="H8" s="34">
        <f>G8</f>
        <v>8.3</v>
      </c>
      <c r="K8" s="21"/>
      <c r="L8" s="21"/>
    </row>
    <row r="9" spans="1:40" ht="12.75">
      <c r="A9" s="11">
        <v>3</v>
      </c>
      <c r="B9" s="98" t="s">
        <v>42</v>
      </c>
      <c r="C9" s="98" t="s">
        <v>37</v>
      </c>
      <c r="D9" s="16">
        <v>1.5</v>
      </c>
      <c r="E9" s="16">
        <v>6.35</v>
      </c>
      <c r="F9" s="16">
        <v>0</v>
      </c>
      <c r="G9" s="17">
        <f>D9+E9-F9</f>
        <v>7.85</v>
      </c>
      <c r="H9" s="34">
        <f>G9</f>
        <v>7.85</v>
      </c>
      <c r="K9"/>
      <c r="L9" s="3"/>
      <c r="M9" s="2"/>
      <c r="R9"/>
      <c r="T9" s="2"/>
      <c r="Y9"/>
      <c r="Z9"/>
      <c r="AF9"/>
      <c r="AG9"/>
      <c r="AM9"/>
      <c r="AN9"/>
    </row>
    <row r="10" spans="1:20" s="19" customFormat="1" ht="12.75">
      <c r="A10" s="18">
        <v>4</v>
      </c>
      <c r="B10" s="98" t="s">
        <v>40</v>
      </c>
      <c r="C10" s="98" t="s">
        <v>37</v>
      </c>
      <c r="D10" s="16">
        <v>1.2</v>
      </c>
      <c r="E10" s="16">
        <v>6.1</v>
      </c>
      <c r="F10" s="16">
        <v>0</v>
      </c>
      <c r="G10" s="17">
        <f>D10+E10-F10</f>
        <v>7.3</v>
      </c>
      <c r="H10" s="34">
        <f>G10</f>
        <v>7.3</v>
      </c>
      <c r="L10" s="20"/>
      <c r="M10" s="21"/>
      <c r="S10" s="21"/>
      <c r="T10" s="21"/>
    </row>
    <row r="11" spans="1:40" ht="12.75">
      <c r="A11" s="5">
        <v>5</v>
      </c>
      <c r="B11" s="98" t="s">
        <v>39</v>
      </c>
      <c r="C11" s="98" t="s">
        <v>37</v>
      </c>
      <c r="D11" s="16">
        <v>1.35</v>
      </c>
      <c r="E11" s="16">
        <v>5.8</v>
      </c>
      <c r="F11" s="16">
        <v>0</v>
      </c>
      <c r="G11" s="17">
        <f>D11+E11-F11</f>
        <v>7.15</v>
      </c>
      <c r="H11" s="34">
        <f>G11</f>
        <v>7.15</v>
      </c>
      <c r="K11"/>
      <c r="L11" s="3"/>
      <c r="M11" s="2"/>
      <c r="R11"/>
      <c r="T11" s="2"/>
      <c r="Y11"/>
      <c r="Z11"/>
      <c r="AF11"/>
      <c r="AG11"/>
      <c r="AM11"/>
      <c r="AN11"/>
    </row>
    <row r="14" spans="9:40" ht="12.75"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Y14"/>
      <c r="Z14"/>
      <c r="AF14"/>
      <c r="AG14"/>
      <c r="AM14"/>
      <c r="AN14"/>
    </row>
  </sheetData>
  <sheetProtection/>
  <mergeCells count="2">
    <mergeCell ref="B1:H1"/>
    <mergeCell ref="B4:H4"/>
  </mergeCells>
  <printOptions horizontalCentered="1"/>
  <pageMargins left="0" right="0" top="0.5905511811023623" bottom="0" header="0" footer="0"/>
  <pageSetup fitToHeight="1" fitToWidth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zoomScale="120" zoomScaleNormal="120" zoomScalePageLayoutView="0" workbookViewId="0" topLeftCell="A21">
      <selection activeCell="H42" sqref="H42"/>
    </sheetView>
  </sheetViews>
  <sheetFormatPr defaultColWidth="8.8515625" defaultRowHeight="12.75"/>
  <cols>
    <col min="1" max="1" width="3.421875" style="1" customWidth="1"/>
    <col min="2" max="2" width="20.00390625" style="0" customWidth="1"/>
    <col min="3" max="3" width="11.7109375" style="0" customWidth="1"/>
    <col min="4" max="4" width="5.140625" style="0" customWidth="1"/>
    <col min="5" max="7" width="4.421875" style="0" customWidth="1"/>
    <col min="8" max="8" width="4.421875" style="2" customWidth="1"/>
    <col min="9" max="12" width="4.421875" style="0" customWidth="1"/>
    <col min="13" max="13" width="4.421875" style="3" customWidth="1"/>
    <col min="14" max="14" width="4.421875" style="2" customWidth="1"/>
    <col min="15" max="19" width="4.421875" style="0" customWidth="1"/>
    <col min="20" max="20" width="4.421875" style="3" customWidth="1"/>
    <col min="21" max="21" width="4.421875" style="2" customWidth="1"/>
    <col min="22" max="26" width="4.421875" style="0" customWidth="1"/>
    <col min="27" max="27" width="4.421875" style="3" customWidth="1"/>
    <col min="28" max="28" width="4.421875" style="2" customWidth="1"/>
    <col min="29" max="29" width="5.8515625" style="0" customWidth="1"/>
    <col min="30" max="32" width="3.8515625" style="0" customWidth="1"/>
    <col min="33" max="33" width="5.7109375" style="3" customWidth="1"/>
    <col min="34" max="34" width="3.7109375" style="2" customWidth="1"/>
    <col min="35" max="39" width="3.8515625" style="0" customWidth="1"/>
    <col min="40" max="40" width="5.8515625" style="2" customWidth="1"/>
    <col min="41" max="41" width="3.7109375" style="2" customWidth="1"/>
  </cols>
  <sheetData>
    <row r="1" spans="1:41" ht="12.75">
      <c r="A1"/>
      <c r="B1" s="73" t="s">
        <v>35</v>
      </c>
      <c r="C1" s="73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G1"/>
      <c r="AH1"/>
      <c r="AN1"/>
      <c r="AO1"/>
    </row>
    <row r="2" spans="1:41" ht="6" customHeight="1">
      <c r="A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G2"/>
      <c r="AH2"/>
      <c r="AN2"/>
      <c r="AO2"/>
    </row>
    <row r="3" spans="1:41" ht="0.75" customHeight="1">
      <c r="A3" s="1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75" customHeight="1">
      <c r="A4"/>
      <c r="B4" s="70" t="s">
        <v>36</v>
      </c>
      <c r="C4" s="70"/>
      <c r="D4" s="70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G4"/>
      <c r="AH4"/>
      <c r="AN4"/>
      <c r="AO4"/>
    </row>
    <row r="5" spans="2:41" ht="22.5" customHeight="1">
      <c r="B5" s="6" t="s">
        <v>66</v>
      </c>
      <c r="C5" s="22"/>
      <c r="D5" s="22"/>
      <c r="E5" s="76" t="s">
        <v>70</v>
      </c>
      <c r="F5" s="76"/>
      <c r="G5" s="76"/>
      <c r="H5" s="76"/>
      <c r="I5" s="76" t="s">
        <v>69</v>
      </c>
      <c r="J5" s="76"/>
      <c r="K5" s="76"/>
      <c r="L5" s="76"/>
      <c r="M5" s="76" t="s">
        <v>30</v>
      </c>
      <c r="N5" s="76"/>
      <c r="O5" s="76"/>
      <c r="P5" s="76"/>
      <c r="Q5" s="76" t="s">
        <v>31</v>
      </c>
      <c r="R5" s="76"/>
      <c r="S5" s="76"/>
      <c r="T5" s="76"/>
      <c r="U5" s="76" t="s">
        <v>32</v>
      </c>
      <c r="V5" s="76"/>
      <c r="W5" s="76"/>
      <c r="X5" s="76"/>
      <c r="Y5" s="77" t="s">
        <v>33</v>
      </c>
      <c r="Z5" s="78"/>
      <c r="AA5" s="78"/>
      <c r="AB5" s="78"/>
      <c r="AC5" s="60" t="s">
        <v>34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41" ht="12.75">
      <c r="B6" s="7"/>
      <c r="C6" s="23"/>
      <c r="D6" s="23"/>
      <c r="E6" s="8" t="s">
        <v>68</v>
      </c>
      <c r="F6" s="8" t="s">
        <v>63</v>
      </c>
      <c r="G6" s="9" t="s">
        <v>64</v>
      </c>
      <c r="H6" s="10" t="s">
        <v>65</v>
      </c>
      <c r="I6" s="8" t="s">
        <v>68</v>
      </c>
      <c r="J6" s="8" t="s">
        <v>63</v>
      </c>
      <c r="K6" s="9" t="s">
        <v>64</v>
      </c>
      <c r="L6" s="10" t="s">
        <v>65</v>
      </c>
      <c r="M6" s="8" t="s">
        <v>68</v>
      </c>
      <c r="N6" s="8" t="s">
        <v>63</v>
      </c>
      <c r="O6" s="9" t="s">
        <v>64</v>
      </c>
      <c r="P6" s="10" t="s">
        <v>65</v>
      </c>
      <c r="Q6" s="8" t="s">
        <v>68</v>
      </c>
      <c r="R6" s="8" t="s">
        <v>63</v>
      </c>
      <c r="S6" s="9" t="s">
        <v>64</v>
      </c>
      <c r="T6" s="10" t="s">
        <v>65</v>
      </c>
      <c r="U6" s="8" t="s">
        <v>68</v>
      </c>
      <c r="V6" s="8" t="s">
        <v>63</v>
      </c>
      <c r="W6" s="9" t="s">
        <v>64</v>
      </c>
      <c r="X6" s="10" t="s">
        <v>65</v>
      </c>
      <c r="Y6" s="8" t="s">
        <v>67</v>
      </c>
      <c r="Z6" s="8" t="s">
        <v>63</v>
      </c>
      <c r="AA6" s="9" t="s">
        <v>64</v>
      </c>
      <c r="AB6" s="15" t="s">
        <v>65</v>
      </c>
      <c r="AC6" s="3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2.75">
      <c r="A7" s="11">
        <v>1</v>
      </c>
      <c r="B7" s="24" t="s">
        <v>50</v>
      </c>
      <c r="C7" s="24" t="s">
        <v>55</v>
      </c>
      <c r="D7" s="24"/>
      <c r="E7" s="16">
        <v>1.85</v>
      </c>
      <c r="F7" s="16">
        <v>6.65</v>
      </c>
      <c r="G7" s="16">
        <v>0</v>
      </c>
      <c r="H7" s="17">
        <f>E7+F7-G7</f>
        <v>8.5</v>
      </c>
      <c r="I7" s="16">
        <v>0</v>
      </c>
      <c r="J7" s="16">
        <v>0</v>
      </c>
      <c r="K7" s="16">
        <v>0</v>
      </c>
      <c r="L7" s="17">
        <f>I7+J7-K7</f>
        <v>0</v>
      </c>
      <c r="M7" s="16">
        <v>2.35</v>
      </c>
      <c r="N7" s="16">
        <v>6</v>
      </c>
      <c r="O7" s="16">
        <v>0</v>
      </c>
      <c r="P7" s="17">
        <f>M7+N7-O7</f>
        <v>8.35</v>
      </c>
      <c r="Q7" s="16">
        <v>0</v>
      </c>
      <c r="R7" s="16">
        <v>0</v>
      </c>
      <c r="S7" s="16">
        <v>0</v>
      </c>
      <c r="T7" s="17">
        <f>Q7+R7-S7</f>
        <v>0</v>
      </c>
      <c r="U7" s="16">
        <v>0</v>
      </c>
      <c r="V7" s="16">
        <v>0</v>
      </c>
      <c r="W7" s="16">
        <v>0</v>
      </c>
      <c r="X7" s="17">
        <f>U7+V7-W7</f>
        <v>0</v>
      </c>
      <c r="Y7" s="16">
        <v>0</v>
      </c>
      <c r="Z7" s="16">
        <v>0</v>
      </c>
      <c r="AA7" s="16">
        <v>0</v>
      </c>
      <c r="AB7" s="17">
        <f>Y7+Z7-AA7</f>
        <v>0</v>
      </c>
      <c r="AC7" s="34">
        <f>H7+L7+P7+T7+X7+AB7</f>
        <v>16.85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33" s="19" customFormat="1" ht="12.75">
      <c r="A8" s="18">
        <v>2</v>
      </c>
      <c r="B8" s="24" t="s">
        <v>48</v>
      </c>
      <c r="C8" s="24" t="s">
        <v>37</v>
      </c>
      <c r="D8" s="24"/>
      <c r="E8" s="16">
        <v>0</v>
      </c>
      <c r="F8" s="16">
        <v>0</v>
      </c>
      <c r="G8" s="16">
        <v>0</v>
      </c>
      <c r="H8" s="17">
        <f>E8+F8-G8</f>
        <v>0</v>
      </c>
      <c r="I8" s="16">
        <v>2.2</v>
      </c>
      <c r="J8" s="16">
        <v>6.9</v>
      </c>
      <c r="K8" s="16">
        <v>0</v>
      </c>
      <c r="L8" s="17">
        <f>I8+J8-K8</f>
        <v>9.100000000000001</v>
      </c>
      <c r="M8" s="16">
        <v>0</v>
      </c>
      <c r="N8" s="16">
        <v>0</v>
      </c>
      <c r="O8" s="16">
        <v>0</v>
      </c>
      <c r="P8" s="17">
        <f>M8+N8-O8</f>
        <v>0</v>
      </c>
      <c r="Q8" s="16">
        <v>2.65</v>
      </c>
      <c r="R8" s="16">
        <v>5.4</v>
      </c>
      <c r="S8" s="16">
        <v>0.6</v>
      </c>
      <c r="T8" s="17">
        <f>Q8+R8-S8</f>
        <v>7.450000000000001</v>
      </c>
      <c r="U8" s="16">
        <v>0</v>
      </c>
      <c r="V8" s="16">
        <v>0</v>
      </c>
      <c r="W8" s="16">
        <v>0</v>
      </c>
      <c r="X8" s="17">
        <f>U8+V8-W8</f>
        <v>0</v>
      </c>
      <c r="Y8" s="16">
        <v>0</v>
      </c>
      <c r="Z8" s="16">
        <v>0</v>
      </c>
      <c r="AA8" s="16">
        <v>0</v>
      </c>
      <c r="AB8" s="17">
        <f>Y8+Z8-AA8</f>
        <v>0</v>
      </c>
      <c r="AC8" s="34">
        <f>H8+L8+P8+T8+X8+AB8</f>
        <v>16.550000000000004</v>
      </c>
      <c r="AF8" s="21"/>
      <c r="AG8" s="21"/>
    </row>
    <row r="9" spans="1:29" ht="12.75">
      <c r="A9" s="5">
        <v>3</v>
      </c>
      <c r="B9" s="24" t="s">
        <v>52</v>
      </c>
      <c r="C9" s="24" t="s">
        <v>37</v>
      </c>
      <c r="D9" s="24"/>
      <c r="E9" s="16">
        <v>2.25</v>
      </c>
      <c r="F9" s="16">
        <v>6.65</v>
      </c>
      <c r="G9" s="16">
        <v>0</v>
      </c>
      <c r="H9" s="17">
        <f>E9+F9-G9</f>
        <v>8.9</v>
      </c>
      <c r="I9" s="16">
        <v>0</v>
      </c>
      <c r="J9" s="16">
        <v>0</v>
      </c>
      <c r="K9" s="16">
        <v>0</v>
      </c>
      <c r="L9" s="17">
        <f>I9+J9-K9</f>
        <v>0</v>
      </c>
      <c r="M9" s="16">
        <v>0</v>
      </c>
      <c r="N9" s="16">
        <v>0</v>
      </c>
      <c r="O9" s="16">
        <v>0</v>
      </c>
      <c r="P9" s="17">
        <f>M9+N9-O9</f>
        <v>0</v>
      </c>
      <c r="Q9" s="16">
        <v>0</v>
      </c>
      <c r="R9" s="16">
        <v>0</v>
      </c>
      <c r="S9" s="16">
        <v>0</v>
      </c>
      <c r="T9" s="17">
        <f>Q9+R9-S9</f>
        <v>0</v>
      </c>
      <c r="U9" s="16">
        <v>1.55</v>
      </c>
      <c r="V9" s="16">
        <v>6</v>
      </c>
      <c r="W9" s="16">
        <v>0</v>
      </c>
      <c r="X9" s="17">
        <f>U9+V9-W9</f>
        <v>7.55</v>
      </c>
      <c r="Y9" s="16">
        <v>0</v>
      </c>
      <c r="Z9" s="16">
        <v>0</v>
      </c>
      <c r="AA9" s="16">
        <v>0</v>
      </c>
      <c r="AB9" s="17">
        <f>Y9+Z9-AA9</f>
        <v>0</v>
      </c>
      <c r="AC9" s="34">
        <f>H9+L9+P9+T9+X9+AB9</f>
        <v>16.45</v>
      </c>
    </row>
    <row r="10" spans="1:29" ht="12.75">
      <c r="A10" s="11">
        <v>4</v>
      </c>
      <c r="B10" s="24" t="s">
        <v>45</v>
      </c>
      <c r="C10" s="24" t="s">
        <v>37</v>
      </c>
      <c r="D10" s="24"/>
      <c r="E10" s="16">
        <v>2.15</v>
      </c>
      <c r="F10" s="16">
        <v>6.55</v>
      </c>
      <c r="G10" s="16">
        <v>0</v>
      </c>
      <c r="H10" s="17">
        <f>E10+F10-G10</f>
        <v>8.7</v>
      </c>
      <c r="I10" s="16">
        <v>0</v>
      </c>
      <c r="J10" s="16">
        <v>0</v>
      </c>
      <c r="K10" s="16">
        <v>0</v>
      </c>
      <c r="L10" s="17">
        <f>I10+J10-K10</f>
        <v>0</v>
      </c>
      <c r="M10" s="16">
        <v>0</v>
      </c>
      <c r="N10" s="16">
        <v>0</v>
      </c>
      <c r="O10" s="16">
        <v>0</v>
      </c>
      <c r="P10" s="17">
        <f>M10+N10-O10</f>
        <v>0</v>
      </c>
      <c r="Q10" s="16">
        <v>0</v>
      </c>
      <c r="R10" s="16">
        <v>0</v>
      </c>
      <c r="S10" s="16">
        <v>0</v>
      </c>
      <c r="T10" s="17">
        <f>Q10+R10-S10</f>
        <v>0</v>
      </c>
      <c r="U10" s="16">
        <v>1.85</v>
      </c>
      <c r="V10" s="16">
        <v>5.15</v>
      </c>
      <c r="W10" s="16">
        <v>0</v>
      </c>
      <c r="X10" s="17">
        <f>U10+V10-W10</f>
        <v>7</v>
      </c>
      <c r="Y10" s="16">
        <v>0</v>
      </c>
      <c r="Z10" s="16">
        <v>0</v>
      </c>
      <c r="AA10" s="16">
        <v>0</v>
      </c>
      <c r="AB10" s="17">
        <f>Y10+Z10-AA10</f>
        <v>0</v>
      </c>
      <c r="AC10" s="34">
        <f>H10+L10+P10+T10+X10+AB10</f>
        <v>15.7</v>
      </c>
    </row>
    <row r="11" spans="1:41" s="19" customFormat="1" ht="12.75">
      <c r="A11" s="18">
        <v>5</v>
      </c>
      <c r="B11" s="24" t="s">
        <v>46</v>
      </c>
      <c r="C11" s="24" t="s">
        <v>55</v>
      </c>
      <c r="D11" s="24"/>
      <c r="E11" s="16">
        <v>1.85</v>
      </c>
      <c r="F11" s="16">
        <v>6.6</v>
      </c>
      <c r="G11" s="16">
        <v>0</v>
      </c>
      <c r="H11" s="17">
        <f>E11+F11-G11</f>
        <v>8.45</v>
      </c>
      <c r="I11" s="16">
        <v>0</v>
      </c>
      <c r="J11" s="16">
        <v>0</v>
      </c>
      <c r="K11" s="16">
        <v>0</v>
      </c>
      <c r="L11" s="17">
        <f>I11+J11-K11</f>
        <v>0</v>
      </c>
      <c r="M11" s="16">
        <v>0</v>
      </c>
      <c r="N11" s="16">
        <v>0</v>
      </c>
      <c r="O11" s="16">
        <v>0</v>
      </c>
      <c r="P11" s="17">
        <f>M11+N11-O11</f>
        <v>0</v>
      </c>
      <c r="Q11" s="16">
        <v>1</v>
      </c>
      <c r="R11" s="16">
        <v>4.8</v>
      </c>
      <c r="S11" s="16">
        <v>0.6</v>
      </c>
      <c r="T11" s="17">
        <f>Q11+R11-S11</f>
        <v>5.2</v>
      </c>
      <c r="U11" s="16">
        <v>0</v>
      </c>
      <c r="V11" s="16">
        <v>0</v>
      </c>
      <c r="W11" s="16">
        <v>0</v>
      </c>
      <c r="X11" s="17">
        <f>U11+V11-W11</f>
        <v>0</v>
      </c>
      <c r="Y11" s="16">
        <v>0</v>
      </c>
      <c r="Z11" s="16">
        <v>0</v>
      </c>
      <c r="AA11" s="16">
        <v>0</v>
      </c>
      <c r="AB11" s="17">
        <f>Y11+Z11-AA11</f>
        <v>0</v>
      </c>
      <c r="AC11" s="34">
        <f>H11+L11+P11+T11+X11+AB11</f>
        <v>13.649999999999999</v>
      </c>
      <c r="AG11" s="20"/>
      <c r="AH11" s="21"/>
      <c r="AN11" s="21"/>
      <c r="AO11" s="21"/>
    </row>
    <row r="12" spans="1:29" ht="12.75">
      <c r="A12" s="5">
        <v>6</v>
      </c>
      <c r="B12" s="24" t="s">
        <v>54</v>
      </c>
      <c r="C12" s="24" t="s">
        <v>56</v>
      </c>
      <c r="D12" s="24"/>
      <c r="E12" s="16">
        <v>0</v>
      </c>
      <c r="F12" s="16">
        <v>0</v>
      </c>
      <c r="G12" s="16">
        <v>0</v>
      </c>
      <c r="H12" s="17">
        <f>E12+F12-G12</f>
        <v>0</v>
      </c>
      <c r="I12" s="16">
        <v>0</v>
      </c>
      <c r="J12" s="16">
        <v>0</v>
      </c>
      <c r="K12" s="16">
        <v>0</v>
      </c>
      <c r="L12" s="17">
        <f>I12+J12-K12</f>
        <v>0</v>
      </c>
      <c r="M12" s="16">
        <v>0</v>
      </c>
      <c r="N12" s="16">
        <v>0</v>
      </c>
      <c r="O12" s="16">
        <v>0</v>
      </c>
      <c r="P12" s="17">
        <f>M12+N12-O12</f>
        <v>0</v>
      </c>
      <c r="Q12" s="16">
        <v>1.6</v>
      </c>
      <c r="R12" s="16">
        <v>5.15</v>
      </c>
      <c r="S12" s="16">
        <v>0</v>
      </c>
      <c r="T12" s="17">
        <f>Q12+R12-S12</f>
        <v>6.75</v>
      </c>
      <c r="U12" s="16">
        <v>1.3</v>
      </c>
      <c r="V12" s="16">
        <v>5.15</v>
      </c>
      <c r="W12" s="16">
        <v>0</v>
      </c>
      <c r="X12" s="17">
        <f>U12+V12-W12</f>
        <v>6.45</v>
      </c>
      <c r="Y12" s="16">
        <v>0</v>
      </c>
      <c r="Z12" s="16">
        <v>0</v>
      </c>
      <c r="AA12" s="16">
        <v>0</v>
      </c>
      <c r="AB12" s="17">
        <f>Y12+Z12-AA12</f>
        <v>0</v>
      </c>
      <c r="AC12" s="34">
        <f>H12+L12+P12+T12+X12+AB12</f>
        <v>13.2</v>
      </c>
    </row>
    <row r="13" spans="1:41" s="19" customFormat="1" ht="12.75">
      <c r="A13" s="11">
        <v>7</v>
      </c>
      <c r="B13" s="24" t="s">
        <v>44</v>
      </c>
      <c r="C13" s="24" t="s">
        <v>43</v>
      </c>
      <c r="D13" s="24"/>
      <c r="E13" s="16">
        <v>2.55</v>
      </c>
      <c r="F13" s="16">
        <v>6.8</v>
      </c>
      <c r="G13" s="16">
        <v>0</v>
      </c>
      <c r="H13" s="17">
        <f>E13+F13-G13</f>
        <v>9.35</v>
      </c>
      <c r="I13" s="16">
        <v>0</v>
      </c>
      <c r="J13" s="16">
        <v>0</v>
      </c>
      <c r="K13" s="16">
        <v>0</v>
      </c>
      <c r="L13" s="17">
        <f>I13+J13-K13</f>
        <v>0</v>
      </c>
      <c r="M13" s="16">
        <v>0</v>
      </c>
      <c r="N13" s="16">
        <v>0</v>
      </c>
      <c r="O13" s="16">
        <v>0</v>
      </c>
      <c r="P13" s="17">
        <v>0</v>
      </c>
      <c r="Q13" s="16">
        <f>SUM(Q10+R10)</f>
        <v>0</v>
      </c>
      <c r="R13" s="16">
        <v>0</v>
      </c>
      <c r="S13" s="16">
        <v>0</v>
      </c>
      <c r="T13" s="17">
        <f>Q13+R13-S13</f>
        <v>0</v>
      </c>
      <c r="U13" s="16">
        <v>0</v>
      </c>
      <c r="V13" s="16">
        <v>0</v>
      </c>
      <c r="W13" s="16">
        <v>0</v>
      </c>
      <c r="X13" s="17">
        <f>U13+V13-W13</f>
        <v>0</v>
      </c>
      <c r="Y13" s="16">
        <v>0</v>
      </c>
      <c r="Z13" s="16">
        <v>0</v>
      </c>
      <c r="AA13" s="16">
        <v>0</v>
      </c>
      <c r="AB13" s="17">
        <f>Y13+Z13-AA13</f>
        <v>0</v>
      </c>
      <c r="AC13" s="34">
        <f>H13+L13+P13+T13+X13+AB13</f>
        <v>9.35</v>
      </c>
      <c r="AG13" s="20"/>
      <c r="AH13" s="21"/>
      <c r="AN13" s="21"/>
      <c r="AO13" s="21"/>
    </row>
    <row r="14" spans="1:29" ht="12.75">
      <c r="A14" s="18">
        <v>8</v>
      </c>
      <c r="B14" s="24" t="s">
        <v>51</v>
      </c>
      <c r="C14" s="24" t="s">
        <v>57</v>
      </c>
      <c r="D14" s="24"/>
      <c r="E14" s="16">
        <v>2.3</v>
      </c>
      <c r="F14" s="16">
        <v>7</v>
      </c>
      <c r="G14" s="16">
        <v>0</v>
      </c>
      <c r="H14" s="17">
        <f>E14+F14-G14</f>
        <v>9.3</v>
      </c>
      <c r="I14" s="16">
        <v>0</v>
      </c>
      <c r="J14" s="16">
        <v>0</v>
      </c>
      <c r="K14" s="16">
        <v>0</v>
      </c>
      <c r="L14" s="17">
        <f>I14+J14-K14</f>
        <v>0</v>
      </c>
      <c r="M14" s="16">
        <v>0</v>
      </c>
      <c r="N14" s="16">
        <v>0</v>
      </c>
      <c r="O14" s="16">
        <v>0</v>
      </c>
      <c r="P14" s="17">
        <f>M14+N14-O14</f>
        <v>0</v>
      </c>
      <c r="Q14" s="16">
        <v>0</v>
      </c>
      <c r="R14" s="16">
        <v>0</v>
      </c>
      <c r="S14" s="16">
        <v>0</v>
      </c>
      <c r="T14" s="17">
        <f>Q14+R14-S14</f>
        <v>0</v>
      </c>
      <c r="U14" s="16">
        <v>0</v>
      </c>
      <c r="V14" s="16">
        <v>0</v>
      </c>
      <c r="W14" s="16">
        <v>0</v>
      </c>
      <c r="X14" s="17">
        <f>U14+V14-W14</f>
        <v>0</v>
      </c>
      <c r="Y14" s="16">
        <v>0</v>
      </c>
      <c r="Z14" s="16">
        <v>0</v>
      </c>
      <c r="AA14" s="16">
        <v>0</v>
      </c>
      <c r="AB14" s="17">
        <f>Y14+Z14-AA14</f>
        <v>0</v>
      </c>
      <c r="AC14" s="34">
        <f>H14+L14+P14+T14+X14+AB14</f>
        <v>9.3</v>
      </c>
    </row>
    <row r="15" spans="1:41" s="19" customFormat="1" ht="12.75">
      <c r="A15" s="5">
        <v>9</v>
      </c>
      <c r="B15" s="24" t="s">
        <v>47</v>
      </c>
      <c r="C15" s="24" t="s">
        <v>43</v>
      </c>
      <c r="D15" s="24"/>
      <c r="E15" s="16">
        <v>2.15</v>
      </c>
      <c r="F15" s="16">
        <v>6.4</v>
      </c>
      <c r="G15" s="16">
        <v>0</v>
      </c>
      <c r="H15" s="17">
        <f>E15+F15-G15</f>
        <v>8.55</v>
      </c>
      <c r="I15" s="16">
        <v>0</v>
      </c>
      <c r="J15" s="16">
        <v>0</v>
      </c>
      <c r="K15" s="16">
        <v>0</v>
      </c>
      <c r="L15" s="17">
        <f>I15+J15-K15</f>
        <v>0</v>
      </c>
      <c r="M15" s="16">
        <v>0</v>
      </c>
      <c r="N15" s="16">
        <v>0</v>
      </c>
      <c r="O15" s="16">
        <v>0</v>
      </c>
      <c r="P15" s="17">
        <f>M15+N15-O15</f>
        <v>0</v>
      </c>
      <c r="Q15" s="16">
        <v>0</v>
      </c>
      <c r="R15" s="16">
        <v>0</v>
      </c>
      <c r="S15" s="16">
        <v>0</v>
      </c>
      <c r="T15" s="17">
        <f>Q15+R15-S15</f>
        <v>0</v>
      </c>
      <c r="U15" s="16">
        <v>0</v>
      </c>
      <c r="V15" s="16">
        <v>0</v>
      </c>
      <c r="W15" s="16">
        <v>0</v>
      </c>
      <c r="X15" s="17">
        <f>U15+V15-W15</f>
        <v>0</v>
      </c>
      <c r="Y15" s="16">
        <v>0</v>
      </c>
      <c r="Z15" s="16">
        <v>0</v>
      </c>
      <c r="AA15" s="16">
        <v>0</v>
      </c>
      <c r="AB15" s="17">
        <f>Y15+Z15-AA15</f>
        <v>0</v>
      </c>
      <c r="AC15" s="34">
        <f>H15+L15+P15+T15+X15+AB15</f>
        <v>8.55</v>
      </c>
      <c r="AG15" s="20"/>
      <c r="AH15" s="21"/>
      <c r="AN15" s="21"/>
      <c r="AO15" s="21"/>
    </row>
    <row r="16" spans="1:29" ht="12.75">
      <c r="A16" s="11">
        <v>10</v>
      </c>
      <c r="B16" s="24" t="s">
        <v>53</v>
      </c>
      <c r="C16" s="24" t="s">
        <v>43</v>
      </c>
      <c r="D16" s="24"/>
      <c r="E16" s="16">
        <v>2.4</v>
      </c>
      <c r="F16" s="16">
        <v>6</v>
      </c>
      <c r="G16" s="16">
        <v>0</v>
      </c>
      <c r="H16" s="17">
        <f>E16+F16-G16</f>
        <v>8.4</v>
      </c>
      <c r="I16" s="16">
        <v>0</v>
      </c>
      <c r="J16" s="16">
        <v>0</v>
      </c>
      <c r="K16" s="16">
        <v>0</v>
      </c>
      <c r="L16" s="17">
        <f>I16+J16-K16</f>
        <v>0</v>
      </c>
      <c r="M16" s="16">
        <v>0</v>
      </c>
      <c r="N16" s="16">
        <v>0</v>
      </c>
      <c r="O16" s="16">
        <v>0</v>
      </c>
      <c r="P16" s="17">
        <f>M16+N16-O16</f>
        <v>0</v>
      </c>
      <c r="Q16" s="16">
        <v>0</v>
      </c>
      <c r="R16" s="16">
        <v>0</v>
      </c>
      <c r="S16" s="16">
        <v>0</v>
      </c>
      <c r="T16" s="17">
        <f>Q16+R16-S16</f>
        <v>0</v>
      </c>
      <c r="U16" s="16">
        <v>0</v>
      </c>
      <c r="V16" s="16">
        <v>0</v>
      </c>
      <c r="W16" s="16">
        <v>0</v>
      </c>
      <c r="X16" s="17">
        <f>U16+V16-W16</f>
        <v>0</v>
      </c>
      <c r="Y16" s="16">
        <v>0</v>
      </c>
      <c r="Z16" s="16">
        <v>0</v>
      </c>
      <c r="AA16" s="16">
        <v>0</v>
      </c>
      <c r="AB16" s="17">
        <f>Y16+Z16-AA16</f>
        <v>0</v>
      </c>
      <c r="AC16" s="34">
        <f>H16+L16+P16+T16+X16+AB16</f>
        <v>8.4</v>
      </c>
    </row>
    <row r="17" spans="1:41" s="19" customFormat="1" ht="12.75">
      <c r="A17" s="18">
        <v>11</v>
      </c>
      <c r="B17" s="24" t="s">
        <v>49</v>
      </c>
      <c r="C17" s="24" t="s">
        <v>43</v>
      </c>
      <c r="D17" s="24"/>
      <c r="E17" s="16">
        <v>1.55</v>
      </c>
      <c r="F17" s="16">
        <v>5.6</v>
      </c>
      <c r="G17" s="16">
        <v>0</v>
      </c>
      <c r="H17" s="17">
        <f>E17+F17-G17</f>
        <v>7.1499999999999995</v>
      </c>
      <c r="I17" s="16">
        <v>0</v>
      </c>
      <c r="J17" s="16">
        <v>0</v>
      </c>
      <c r="K17" s="16">
        <v>0</v>
      </c>
      <c r="L17" s="17">
        <f>I17+J17-K17</f>
        <v>0</v>
      </c>
      <c r="M17" s="16">
        <v>0</v>
      </c>
      <c r="N17" s="16">
        <v>0</v>
      </c>
      <c r="O17" s="16">
        <v>0</v>
      </c>
      <c r="P17" s="17">
        <f>M17+N17-O17</f>
        <v>0</v>
      </c>
      <c r="Q17" s="16">
        <v>0</v>
      </c>
      <c r="R17" s="16">
        <v>0</v>
      </c>
      <c r="S17" s="16">
        <v>0</v>
      </c>
      <c r="T17" s="17">
        <f>Q17+R17-S17</f>
        <v>0</v>
      </c>
      <c r="U17" s="16">
        <v>0</v>
      </c>
      <c r="V17" s="16">
        <v>0</v>
      </c>
      <c r="W17" s="16">
        <v>0</v>
      </c>
      <c r="X17" s="17">
        <f>U17+V17-W17</f>
        <v>0</v>
      </c>
      <c r="Y17" s="16">
        <v>0</v>
      </c>
      <c r="Z17" s="16">
        <v>0</v>
      </c>
      <c r="AA17" s="16">
        <v>0</v>
      </c>
      <c r="AB17" s="17">
        <f>Y17+Z17-AA17</f>
        <v>0</v>
      </c>
      <c r="AC17" s="34">
        <f>H17+L17+P17+T17+X17+AB17</f>
        <v>7.1499999999999995</v>
      </c>
      <c r="AG17" s="20"/>
      <c r="AH17" s="21"/>
      <c r="AN17" s="21"/>
      <c r="AO17" s="21"/>
    </row>
    <row r="18" spans="1:41" s="19" customFormat="1" ht="12.75">
      <c r="A18" s="38"/>
      <c r="AG18" s="20"/>
      <c r="AH18" s="21"/>
      <c r="AN18" s="21"/>
      <c r="AO18" s="21"/>
    </row>
    <row r="19" spans="1:41" ht="12.75">
      <c r="A19" s="44"/>
      <c r="B19" s="71" t="s">
        <v>77</v>
      </c>
      <c r="C19" s="72"/>
      <c r="D19" s="56" t="s">
        <v>78</v>
      </c>
      <c r="E19" s="19"/>
      <c r="F19" s="21"/>
      <c r="G19" s="19"/>
      <c r="H19" s="19"/>
      <c r="I19" s="19"/>
      <c r="J19" s="19"/>
      <c r="K19" s="19"/>
      <c r="L19" s="21"/>
      <c r="M19" s="2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G19"/>
      <c r="AH19"/>
      <c r="AN19"/>
      <c r="AO19"/>
    </row>
    <row r="20" spans="1:13" s="19" customFormat="1" ht="12.75">
      <c r="A20" s="11">
        <v>1</v>
      </c>
      <c r="B20" s="24" t="s">
        <v>44</v>
      </c>
      <c r="C20" s="24" t="s">
        <v>43</v>
      </c>
      <c r="D20" s="24">
        <v>9.35</v>
      </c>
      <c r="E20" s="25"/>
      <c r="F20" s="21"/>
      <c r="L20" s="21"/>
      <c r="M20" s="21"/>
    </row>
    <row r="21" spans="1:41" ht="12.75">
      <c r="A21" s="47">
        <v>2</v>
      </c>
      <c r="B21" s="24" t="s">
        <v>51</v>
      </c>
      <c r="C21" s="24" t="s">
        <v>57</v>
      </c>
      <c r="D21" s="24">
        <v>9.3</v>
      </c>
      <c r="E21" s="25"/>
      <c r="F21" s="21"/>
      <c r="G21" s="19"/>
      <c r="H21" s="19"/>
      <c r="I21" s="19"/>
      <c r="J21" s="19"/>
      <c r="K21" s="19"/>
      <c r="L21" s="21"/>
      <c r="M21" s="21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G21"/>
      <c r="AH21"/>
      <c r="AN21"/>
      <c r="AO21"/>
    </row>
    <row r="22" spans="1:29" ht="12.75">
      <c r="A22" s="11">
        <v>3</v>
      </c>
      <c r="B22" s="36" t="s">
        <v>86</v>
      </c>
      <c r="C22" s="36" t="s">
        <v>87</v>
      </c>
      <c r="D22" s="24">
        <v>8.9</v>
      </c>
      <c r="E22" s="25"/>
      <c r="F22" s="19"/>
      <c r="G22" s="19"/>
      <c r="H22" s="21"/>
      <c r="I22" s="19"/>
      <c r="J22" s="19"/>
      <c r="K22" s="19"/>
      <c r="L22" s="19"/>
      <c r="M22" s="20"/>
      <c r="N22" s="21"/>
      <c r="O22" s="19"/>
      <c r="P22" s="19"/>
      <c r="Q22" s="19"/>
      <c r="R22" s="19"/>
      <c r="S22" s="19"/>
      <c r="T22" s="20"/>
      <c r="U22" s="21"/>
      <c r="V22" s="19"/>
      <c r="W22" s="19"/>
      <c r="X22" s="19"/>
      <c r="Y22" s="19"/>
      <c r="Z22" s="19"/>
      <c r="AA22" s="20"/>
      <c r="AB22" s="21"/>
      <c r="AC22" s="19"/>
    </row>
    <row r="23" spans="1:29" ht="12.75">
      <c r="A23" s="47">
        <v>4</v>
      </c>
      <c r="B23" s="24" t="s">
        <v>45</v>
      </c>
      <c r="C23" s="24" t="s">
        <v>37</v>
      </c>
      <c r="D23" s="24">
        <v>8.7</v>
      </c>
      <c r="E23" s="25"/>
      <c r="F23" s="19"/>
      <c r="G23" s="19"/>
      <c r="H23" s="21"/>
      <c r="I23" s="19"/>
      <c r="J23" s="19"/>
      <c r="K23" s="19"/>
      <c r="L23" s="19"/>
      <c r="M23" s="20"/>
      <c r="N23" s="21"/>
      <c r="O23" s="19"/>
      <c r="P23" s="19"/>
      <c r="Q23" s="19"/>
      <c r="R23" s="19"/>
      <c r="S23" s="19"/>
      <c r="T23" s="20"/>
      <c r="U23" s="21"/>
      <c r="V23" s="19"/>
      <c r="W23" s="19"/>
      <c r="X23" s="19"/>
      <c r="Y23" s="19"/>
      <c r="Z23" s="19"/>
      <c r="AA23" s="20"/>
      <c r="AB23" s="21"/>
      <c r="AC23" s="19"/>
    </row>
    <row r="24" spans="1:29" ht="12.75">
      <c r="A24" s="11">
        <v>5</v>
      </c>
      <c r="B24" s="24" t="s">
        <v>84</v>
      </c>
      <c r="C24" s="24" t="s">
        <v>85</v>
      </c>
      <c r="D24" s="24">
        <v>8.55</v>
      </c>
      <c r="E24" s="25"/>
      <c r="F24" s="19"/>
      <c r="G24" s="19"/>
      <c r="H24" s="21"/>
      <c r="I24" s="19"/>
      <c r="J24" s="19"/>
      <c r="K24" s="19"/>
      <c r="L24" s="19"/>
      <c r="M24" s="20"/>
      <c r="N24" s="21"/>
      <c r="O24" s="19"/>
      <c r="P24" s="19"/>
      <c r="Q24" s="19"/>
      <c r="R24" s="19"/>
      <c r="S24" s="19"/>
      <c r="T24" s="20"/>
      <c r="U24" s="21"/>
      <c r="V24" s="19"/>
      <c r="W24" s="19"/>
      <c r="X24" s="19"/>
      <c r="Y24" s="19"/>
      <c r="Z24" s="19"/>
      <c r="AA24" s="20"/>
      <c r="AB24" s="21"/>
      <c r="AC24" s="19"/>
    </row>
    <row r="25" spans="1:29" ht="12.75">
      <c r="A25" s="47">
        <v>6</v>
      </c>
      <c r="B25" s="24" t="s">
        <v>50</v>
      </c>
      <c r="C25" s="24" t="s">
        <v>55</v>
      </c>
      <c r="D25" s="24">
        <v>8.5</v>
      </c>
      <c r="E25" s="25"/>
      <c r="F25" s="19"/>
      <c r="G25" s="19"/>
      <c r="H25" s="21"/>
      <c r="I25" s="19"/>
      <c r="J25" s="19"/>
      <c r="K25" s="19"/>
      <c r="L25" s="19"/>
      <c r="M25" s="20"/>
      <c r="N25" s="21"/>
      <c r="O25" s="19"/>
      <c r="P25" s="19"/>
      <c r="Q25" s="19"/>
      <c r="R25" s="19"/>
      <c r="S25" s="19"/>
      <c r="T25" s="20"/>
      <c r="U25" s="21"/>
      <c r="V25" s="19"/>
      <c r="W25" s="19"/>
      <c r="X25" s="19"/>
      <c r="Y25" s="19"/>
      <c r="Z25" s="19"/>
      <c r="AA25" s="20"/>
      <c r="AB25" s="21"/>
      <c r="AC25" s="19"/>
    </row>
    <row r="26" spans="1:29" ht="12.75">
      <c r="A26" s="11">
        <v>7</v>
      </c>
      <c r="B26" s="24" t="s">
        <v>46</v>
      </c>
      <c r="C26" s="24" t="s">
        <v>55</v>
      </c>
      <c r="D26" s="24">
        <v>8.45</v>
      </c>
      <c r="E26" s="25"/>
      <c r="F26" s="19"/>
      <c r="G26" s="19"/>
      <c r="H26" s="21"/>
      <c r="I26" s="19"/>
      <c r="J26" s="19"/>
      <c r="K26" s="19"/>
      <c r="L26" s="19"/>
      <c r="M26" s="20"/>
      <c r="N26" s="21"/>
      <c r="O26" s="19"/>
      <c r="P26" s="19"/>
      <c r="Q26" s="19"/>
      <c r="R26" s="19"/>
      <c r="S26" s="19"/>
      <c r="T26" s="20"/>
      <c r="U26" s="21"/>
      <c r="V26" s="19"/>
      <c r="W26" s="19"/>
      <c r="X26" s="19"/>
      <c r="Y26" s="19"/>
      <c r="Z26" s="19"/>
      <c r="AA26" s="20"/>
      <c r="AB26" s="21"/>
      <c r="AC26" s="19"/>
    </row>
    <row r="27" spans="1:29" ht="12.75">
      <c r="A27" s="47">
        <v>8</v>
      </c>
      <c r="B27" s="36" t="s">
        <v>88</v>
      </c>
      <c r="C27" s="36" t="s">
        <v>85</v>
      </c>
      <c r="D27" s="24">
        <v>8.4</v>
      </c>
      <c r="E27" s="25"/>
      <c r="F27" s="19"/>
      <c r="G27" s="19"/>
      <c r="H27" s="21"/>
      <c r="I27" s="19"/>
      <c r="J27" s="19"/>
      <c r="K27" s="19"/>
      <c r="L27" s="19"/>
      <c r="M27" s="20"/>
      <c r="N27" s="21"/>
      <c r="O27" s="19"/>
      <c r="P27" s="19"/>
      <c r="Q27" s="19"/>
      <c r="R27" s="19"/>
      <c r="S27" s="19"/>
      <c r="T27" s="20"/>
      <c r="U27" s="21"/>
      <c r="V27" s="19"/>
      <c r="W27" s="19"/>
      <c r="X27" s="19"/>
      <c r="Y27" s="19"/>
      <c r="Z27" s="19"/>
      <c r="AA27" s="20"/>
      <c r="AB27" s="21"/>
      <c r="AC27" s="19"/>
    </row>
    <row r="28" spans="1:29" ht="12.75">
      <c r="A28" s="11">
        <v>9</v>
      </c>
      <c r="B28" s="24" t="s">
        <v>49</v>
      </c>
      <c r="C28" s="36" t="s">
        <v>85</v>
      </c>
      <c r="D28" s="36">
        <v>7.15</v>
      </c>
      <c r="E28" s="25"/>
      <c r="F28" s="19"/>
      <c r="G28" s="19"/>
      <c r="H28" s="21"/>
      <c r="I28" s="19"/>
      <c r="J28" s="19"/>
      <c r="K28" s="19"/>
      <c r="L28" s="19"/>
      <c r="M28" s="20"/>
      <c r="N28" s="21"/>
      <c r="O28" s="19"/>
      <c r="P28" s="19"/>
      <c r="Q28" s="19"/>
      <c r="R28" s="19"/>
      <c r="S28" s="19"/>
      <c r="T28" s="20"/>
      <c r="U28" s="21"/>
      <c r="V28" s="19"/>
      <c r="W28" s="19"/>
      <c r="X28" s="19"/>
      <c r="Y28" s="19"/>
      <c r="Z28" s="19"/>
      <c r="AA28" s="20"/>
      <c r="AB28" s="21"/>
      <c r="AC28" s="19"/>
    </row>
    <row r="29" spans="1:41" s="19" customFormat="1" ht="12.75">
      <c r="A29" s="38"/>
      <c r="B29" s="42"/>
      <c r="C29" s="42"/>
      <c r="D29" s="39"/>
      <c r="E29" s="25"/>
      <c r="H29" s="21"/>
      <c r="M29" s="20"/>
      <c r="N29" s="21"/>
      <c r="T29" s="20"/>
      <c r="U29" s="21"/>
      <c r="AA29" s="20"/>
      <c r="AB29" s="21"/>
      <c r="AG29" s="20"/>
      <c r="AH29" s="21"/>
      <c r="AN29" s="21"/>
      <c r="AO29" s="21"/>
    </row>
    <row r="30" spans="1:29" ht="12.75">
      <c r="A30" s="44"/>
      <c r="B30" s="71" t="s">
        <v>79</v>
      </c>
      <c r="C30" s="72"/>
      <c r="D30" s="56" t="s">
        <v>78</v>
      </c>
      <c r="E30" s="19"/>
      <c r="F30" s="19"/>
      <c r="G30" s="19"/>
      <c r="H30" s="21"/>
      <c r="I30" s="19"/>
      <c r="J30" s="19"/>
      <c r="K30" s="19"/>
      <c r="L30" s="19"/>
      <c r="M30" s="20"/>
      <c r="N30" s="21"/>
      <c r="O30" s="19"/>
      <c r="P30" s="19"/>
      <c r="Q30" s="19"/>
      <c r="R30" s="19"/>
      <c r="S30" s="19"/>
      <c r="T30" s="20"/>
      <c r="U30" s="21"/>
      <c r="V30" s="19"/>
      <c r="W30" s="19"/>
      <c r="X30" s="19"/>
      <c r="Y30" s="19"/>
      <c r="Z30" s="19"/>
      <c r="AA30" s="20"/>
      <c r="AB30" s="21"/>
      <c r="AC30" s="19"/>
    </row>
    <row r="31" spans="1:29" ht="12.75">
      <c r="A31" s="47">
        <v>1</v>
      </c>
      <c r="B31" s="36" t="s">
        <v>90</v>
      </c>
      <c r="C31" s="36" t="s">
        <v>87</v>
      </c>
      <c r="D31" s="24">
        <v>9.1</v>
      </c>
      <c r="E31" s="25"/>
      <c r="F31" s="19"/>
      <c r="G31" s="19"/>
      <c r="H31" s="21"/>
      <c r="I31" s="19"/>
      <c r="J31" s="19"/>
      <c r="K31" s="19"/>
      <c r="L31" s="19"/>
      <c r="M31" s="20"/>
      <c r="N31" s="21"/>
      <c r="O31" s="19"/>
      <c r="P31" s="19"/>
      <c r="Q31" s="19"/>
      <c r="R31" s="19"/>
      <c r="S31" s="19"/>
      <c r="T31" s="20"/>
      <c r="U31" s="21"/>
      <c r="V31" s="19"/>
      <c r="W31" s="19"/>
      <c r="X31" s="19"/>
      <c r="Y31" s="19"/>
      <c r="Z31" s="19"/>
      <c r="AA31" s="20"/>
      <c r="AB31" s="21"/>
      <c r="AC31" s="19"/>
    </row>
    <row r="32" spans="2:29" ht="12.75">
      <c r="B32" s="19"/>
      <c r="C32" s="19"/>
      <c r="D32" s="19"/>
      <c r="E32" s="19"/>
      <c r="F32" s="19"/>
      <c r="G32" s="19"/>
      <c r="H32" s="21"/>
      <c r="I32" s="19"/>
      <c r="J32" s="19"/>
      <c r="K32" s="19"/>
      <c r="L32" s="19"/>
      <c r="M32" s="20"/>
      <c r="N32" s="21"/>
      <c r="O32" s="19"/>
      <c r="P32" s="19"/>
      <c r="Q32" s="19"/>
      <c r="R32" s="19"/>
      <c r="S32" s="19"/>
      <c r="T32" s="20"/>
      <c r="U32" s="21"/>
      <c r="V32" s="19"/>
      <c r="W32" s="19"/>
      <c r="X32" s="19"/>
      <c r="Y32" s="19"/>
      <c r="Z32" s="19"/>
      <c r="AA32" s="20"/>
      <c r="AB32" s="21"/>
      <c r="AC32" s="19"/>
    </row>
    <row r="33" spans="1:29" ht="12.75">
      <c r="A33" s="44"/>
      <c r="B33" s="71" t="s">
        <v>80</v>
      </c>
      <c r="C33" s="72"/>
      <c r="D33" s="56" t="s">
        <v>78</v>
      </c>
      <c r="E33" s="19"/>
      <c r="F33" s="19"/>
      <c r="G33" s="19"/>
      <c r="H33" s="21"/>
      <c r="I33" s="19"/>
      <c r="J33" s="19"/>
      <c r="K33" s="19"/>
      <c r="L33" s="19"/>
      <c r="M33" s="20"/>
      <c r="N33" s="21"/>
      <c r="O33" s="19"/>
      <c r="P33" s="19"/>
      <c r="Q33" s="19"/>
      <c r="R33" s="19"/>
      <c r="S33" s="19"/>
      <c r="T33" s="20"/>
      <c r="U33" s="21"/>
      <c r="V33" s="19"/>
      <c r="W33" s="19"/>
      <c r="X33" s="19"/>
      <c r="Y33" s="19"/>
      <c r="Z33" s="19"/>
      <c r="AA33" s="20"/>
      <c r="AB33" s="21"/>
      <c r="AC33" s="19"/>
    </row>
    <row r="34" spans="1:29" ht="12.75">
      <c r="A34" s="47">
        <v>1</v>
      </c>
      <c r="B34" s="36" t="s">
        <v>91</v>
      </c>
      <c r="C34" s="36" t="s">
        <v>92</v>
      </c>
      <c r="D34" s="24">
        <v>8.35</v>
      </c>
      <c r="E34" s="25"/>
      <c r="F34" s="19"/>
      <c r="G34" s="19"/>
      <c r="H34" s="21"/>
      <c r="I34" s="19"/>
      <c r="J34" s="19"/>
      <c r="K34" s="19"/>
      <c r="L34" s="19"/>
      <c r="M34" s="20"/>
      <c r="N34" s="21"/>
      <c r="O34" s="19"/>
      <c r="P34" s="19"/>
      <c r="Q34" s="19"/>
      <c r="R34" s="19"/>
      <c r="S34" s="19"/>
      <c r="T34" s="20"/>
      <c r="U34" s="21"/>
      <c r="V34" s="19"/>
      <c r="W34" s="19"/>
      <c r="X34" s="19"/>
      <c r="Y34" s="19"/>
      <c r="Z34" s="19"/>
      <c r="AA34" s="20"/>
      <c r="AB34" s="21"/>
      <c r="AC34" s="19"/>
    </row>
    <row r="35" spans="1:29" ht="12.75">
      <c r="A35" s="38"/>
      <c r="B35" s="39"/>
      <c r="C35" s="39"/>
      <c r="D35" s="39"/>
      <c r="E35" s="25"/>
      <c r="F35" s="19"/>
      <c r="G35" s="19"/>
      <c r="H35" s="21"/>
      <c r="I35" s="19"/>
      <c r="J35" s="19"/>
      <c r="K35" s="19"/>
      <c r="L35" s="19"/>
      <c r="M35" s="20"/>
      <c r="N35" s="21"/>
      <c r="O35" s="19"/>
      <c r="P35" s="19"/>
      <c r="Q35" s="19"/>
      <c r="R35" s="19"/>
      <c r="S35" s="19"/>
      <c r="T35" s="20"/>
      <c r="U35" s="21"/>
      <c r="V35" s="19"/>
      <c r="W35" s="19"/>
      <c r="X35" s="19"/>
      <c r="Y35" s="19"/>
      <c r="Z35" s="19"/>
      <c r="AA35" s="20"/>
      <c r="AB35" s="21"/>
      <c r="AC35" s="19"/>
    </row>
    <row r="36" spans="1:29" ht="12.75">
      <c r="A36" s="44"/>
      <c r="B36" s="71" t="s">
        <v>81</v>
      </c>
      <c r="C36" s="72"/>
      <c r="D36" s="56" t="s">
        <v>78</v>
      </c>
      <c r="E36" s="25"/>
      <c r="F36" s="19"/>
      <c r="G36" s="19"/>
      <c r="H36" s="21"/>
      <c r="I36" s="19"/>
      <c r="J36" s="19"/>
      <c r="K36" s="19"/>
      <c r="L36" s="19"/>
      <c r="M36" s="20"/>
      <c r="N36" s="21"/>
      <c r="O36" s="19"/>
      <c r="P36" s="19"/>
      <c r="Q36" s="19"/>
      <c r="R36" s="19"/>
      <c r="S36" s="19"/>
      <c r="T36" s="20"/>
      <c r="U36" s="21"/>
      <c r="V36" s="19"/>
      <c r="W36" s="19"/>
      <c r="X36" s="19"/>
      <c r="Y36" s="19"/>
      <c r="Z36" s="19"/>
      <c r="AA36" s="20"/>
      <c r="AB36" s="21"/>
      <c r="AC36" s="19"/>
    </row>
    <row r="37" spans="1:29" ht="12.75">
      <c r="A37" s="47">
        <v>1</v>
      </c>
      <c r="B37" s="24" t="s">
        <v>48</v>
      </c>
      <c r="C37" s="24" t="s">
        <v>37</v>
      </c>
      <c r="D37" s="24">
        <v>7.45</v>
      </c>
      <c r="E37" s="25"/>
      <c r="F37" s="19"/>
      <c r="G37" s="19"/>
      <c r="H37" s="21"/>
      <c r="I37" s="19"/>
      <c r="J37" s="19"/>
      <c r="K37" s="19"/>
      <c r="L37" s="19"/>
      <c r="M37" s="20"/>
      <c r="N37" s="21"/>
      <c r="O37" s="19"/>
      <c r="P37" s="19"/>
      <c r="Q37" s="19"/>
      <c r="R37" s="19"/>
      <c r="S37" s="19"/>
      <c r="T37" s="20"/>
      <c r="U37" s="21"/>
      <c r="V37" s="19"/>
      <c r="W37" s="19"/>
      <c r="X37" s="19"/>
      <c r="Y37" s="19"/>
      <c r="Z37" s="19"/>
      <c r="AA37" s="20"/>
      <c r="AB37" s="21"/>
      <c r="AC37" s="19"/>
    </row>
    <row r="38" spans="1:29" ht="12.75">
      <c r="A38" s="47">
        <v>2</v>
      </c>
      <c r="B38" s="36" t="s">
        <v>89</v>
      </c>
      <c r="C38" s="24" t="s">
        <v>56</v>
      </c>
      <c r="D38" s="36">
        <v>6.75</v>
      </c>
      <c r="E38" s="25"/>
      <c r="F38" s="19"/>
      <c r="G38" s="19"/>
      <c r="H38" s="21"/>
      <c r="I38" s="19"/>
      <c r="J38" s="19"/>
      <c r="K38" s="19"/>
      <c r="L38" s="19"/>
      <c r="M38" s="20"/>
      <c r="N38" s="21"/>
      <c r="O38" s="19"/>
      <c r="P38" s="19"/>
      <c r="Q38" s="19"/>
      <c r="R38" s="19"/>
      <c r="S38" s="19"/>
      <c r="T38" s="20"/>
      <c r="U38" s="21"/>
      <c r="V38" s="19"/>
      <c r="W38" s="19"/>
      <c r="X38" s="19"/>
      <c r="Y38" s="19"/>
      <c r="Z38" s="19"/>
      <c r="AA38" s="20"/>
      <c r="AB38" s="21"/>
      <c r="AC38" s="19"/>
    </row>
    <row r="39" spans="1:29" ht="12.75">
      <c r="A39" s="59">
        <v>3</v>
      </c>
      <c r="B39" s="24" t="s">
        <v>46</v>
      </c>
      <c r="C39" s="24" t="s">
        <v>55</v>
      </c>
      <c r="D39" s="24">
        <v>5.2</v>
      </c>
      <c r="E39" s="19"/>
      <c r="F39" s="19"/>
      <c r="G39" s="19"/>
      <c r="H39" s="21"/>
      <c r="I39" s="19"/>
      <c r="J39" s="19"/>
      <c r="K39" s="19"/>
      <c r="L39" s="19"/>
      <c r="M39" s="20"/>
      <c r="N39" s="21"/>
      <c r="O39" s="19"/>
      <c r="P39" s="19"/>
      <c r="Q39" s="19"/>
      <c r="R39" s="19"/>
      <c r="S39" s="19"/>
      <c r="T39" s="20"/>
      <c r="U39" s="21"/>
      <c r="V39" s="19"/>
      <c r="W39" s="19"/>
      <c r="X39" s="19"/>
      <c r="Y39" s="19"/>
      <c r="Z39" s="19"/>
      <c r="AA39" s="20"/>
      <c r="AB39" s="21"/>
      <c r="AC39" s="19"/>
    </row>
    <row r="40" spans="2:41" ht="12.75">
      <c r="B40" s="19"/>
      <c r="C40" s="19"/>
      <c r="D40" s="19"/>
      <c r="E40" s="25"/>
      <c r="F40" s="19"/>
      <c r="G40" s="19"/>
      <c r="H40" s="21"/>
      <c r="I40" s="20"/>
      <c r="J40" s="21"/>
      <c r="K40" s="19"/>
      <c r="L40" s="19"/>
      <c r="M40" s="19"/>
      <c r="N40" s="19"/>
      <c r="O40" s="19"/>
      <c r="P40" s="20"/>
      <c r="Q40" s="21"/>
      <c r="R40" s="19"/>
      <c r="S40" s="19"/>
      <c r="T40" s="19"/>
      <c r="U40" s="19"/>
      <c r="V40" s="19"/>
      <c r="W40" s="20"/>
      <c r="X40" s="21"/>
      <c r="Y40" s="19"/>
      <c r="AA40"/>
      <c r="AB40"/>
      <c r="AC40" s="3"/>
      <c r="AD40" s="2"/>
      <c r="AG40"/>
      <c r="AH40"/>
      <c r="AJ40" s="2"/>
      <c r="AK40" s="2"/>
      <c r="AN40"/>
      <c r="AO40"/>
    </row>
    <row r="41" spans="1:29" ht="12.75">
      <c r="A41" s="44"/>
      <c r="B41" s="71" t="s">
        <v>82</v>
      </c>
      <c r="C41" s="72"/>
      <c r="D41" s="56" t="s">
        <v>78</v>
      </c>
      <c r="E41" s="25"/>
      <c r="F41" s="19"/>
      <c r="G41" s="19"/>
      <c r="H41" s="21"/>
      <c r="I41" s="19"/>
      <c r="J41" s="19"/>
      <c r="K41" s="19"/>
      <c r="L41" s="19"/>
      <c r="M41" s="20"/>
      <c r="N41" s="21"/>
      <c r="O41" s="19"/>
      <c r="P41" s="19"/>
      <c r="Q41" s="19"/>
      <c r="R41" s="19"/>
      <c r="S41" s="19"/>
      <c r="T41" s="20"/>
      <c r="U41" s="21"/>
      <c r="V41" s="19"/>
      <c r="W41" s="19"/>
      <c r="X41" s="19"/>
      <c r="Y41" s="19"/>
      <c r="Z41" s="19"/>
      <c r="AA41" s="20"/>
      <c r="AB41" s="21"/>
      <c r="AC41" s="19"/>
    </row>
    <row r="42" spans="1:41" s="19" customFormat="1" ht="12.75">
      <c r="A42" s="47">
        <v>1</v>
      </c>
      <c r="B42" s="36" t="s">
        <v>86</v>
      </c>
      <c r="C42" s="36" t="s">
        <v>87</v>
      </c>
      <c r="D42" s="36">
        <v>7.55</v>
      </c>
      <c r="E42" s="25"/>
      <c r="H42" s="21"/>
      <c r="M42" s="20"/>
      <c r="N42" s="21"/>
      <c r="T42" s="20"/>
      <c r="U42" s="21"/>
      <c r="AA42" s="20"/>
      <c r="AB42" s="21"/>
      <c r="AG42" s="20"/>
      <c r="AH42" s="21"/>
      <c r="AN42" s="21"/>
      <c r="AO42" s="21"/>
    </row>
    <row r="43" spans="1:29" ht="12.75">
      <c r="A43" s="11">
        <v>2</v>
      </c>
      <c r="B43" s="36" t="s">
        <v>121</v>
      </c>
      <c r="C43" s="36" t="s">
        <v>87</v>
      </c>
      <c r="D43" s="24">
        <v>7.5</v>
      </c>
      <c r="E43" s="19"/>
      <c r="F43" s="19"/>
      <c r="G43" s="19"/>
      <c r="H43" s="21"/>
      <c r="I43" s="19"/>
      <c r="J43" s="19"/>
      <c r="K43" s="19"/>
      <c r="L43" s="19"/>
      <c r="M43" s="20"/>
      <c r="N43" s="21"/>
      <c r="O43" s="19"/>
      <c r="P43" s="19"/>
      <c r="Q43" s="19"/>
      <c r="R43" s="19"/>
      <c r="S43" s="19"/>
      <c r="T43" s="20"/>
      <c r="U43" s="21"/>
      <c r="V43" s="19"/>
      <c r="W43" s="19"/>
      <c r="X43" s="19"/>
      <c r="Y43" s="19"/>
      <c r="Z43" s="19"/>
      <c r="AA43" s="20"/>
      <c r="AB43" s="21"/>
      <c r="AC43" s="19"/>
    </row>
    <row r="44" spans="1:29" ht="12.75">
      <c r="A44" s="47">
        <v>3</v>
      </c>
      <c r="B44" s="36" t="s">
        <v>89</v>
      </c>
      <c r="C44" s="24" t="s">
        <v>56</v>
      </c>
      <c r="D44" s="24">
        <v>6.45</v>
      </c>
      <c r="E44" s="25"/>
      <c r="F44" s="19"/>
      <c r="G44" s="19"/>
      <c r="H44" s="21"/>
      <c r="I44" s="19"/>
      <c r="J44" s="19"/>
      <c r="K44" s="19"/>
      <c r="L44" s="19"/>
      <c r="M44" s="20"/>
      <c r="N44" s="21"/>
      <c r="O44" s="19"/>
      <c r="P44" s="19"/>
      <c r="Q44" s="19"/>
      <c r="R44" s="19"/>
      <c r="S44" s="19"/>
      <c r="T44" s="20"/>
      <c r="U44" s="21"/>
      <c r="V44" s="19"/>
      <c r="W44" s="19"/>
      <c r="X44" s="19"/>
      <c r="Y44" s="19"/>
      <c r="Z44" s="19"/>
      <c r="AA44" s="20"/>
      <c r="AB44" s="21"/>
      <c r="AC44" s="19"/>
    </row>
    <row r="45" spans="2:29" ht="12.75">
      <c r="B45" s="19"/>
      <c r="C45" s="19"/>
      <c r="D45" s="19"/>
      <c r="E45" s="25"/>
      <c r="F45" s="19"/>
      <c r="G45" s="19"/>
      <c r="H45" s="21"/>
      <c r="I45" s="19"/>
      <c r="J45" s="19"/>
      <c r="K45" s="19"/>
      <c r="L45" s="19"/>
      <c r="M45" s="20"/>
      <c r="N45" s="21"/>
      <c r="O45" s="19"/>
      <c r="P45" s="19"/>
      <c r="Q45" s="19"/>
      <c r="R45" s="19"/>
      <c r="S45" s="19"/>
      <c r="T45" s="20"/>
      <c r="U45" s="21"/>
      <c r="V45" s="19"/>
      <c r="W45" s="19"/>
      <c r="X45" s="19"/>
      <c r="Y45" s="19"/>
      <c r="Z45" s="19"/>
      <c r="AA45" s="20"/>
      <c r="AB45" s="21"/>
      <c r="AC45" s="19"/>
    </row>
    <row r="46" spans="2:29" ht="12.75">
      <c r="B46" s="19"/>
      <c r="C46" s="19"/>
      <c r="D46" s="19"/>
      <c r="E46" s="25"/>
      <c r="F46" s="19"/>
      <c r="G46" s="19"/>
      <c r="H46" s="21"/>
      <c r="I46" s="19"/>
      <c r="J46" s="19"/>
      <c r="K46" s="19"/>
      <c r="L46" s="19"/>
      <c r="M46" s="20"/>
      <c r="N46" s="21"/>
      <c r="O46" s="19"/>
      <c r="P46" s="19"/>
      <c r="Q46" s="19"/>
      <c r="R46" s="19"/>
      <c r="S46" s="19"/>
      <c r="T46" s="20"/>
      <c r="U46" s="21"/>
      <c r="V46" s="19"/>
      <c r="W46" s="19"/>
      <c r="X46" s="19"/>
      <c r="Y46" s="19"/>
      <c r="Z46" s="19"/>
      <c r="AA46" s="20"/>
      <c r="AB46" s="21"/>
      <c r="AC46" s="19"/>
    </row>
    <row r="47" spans="2:29" ht="12.75">
      <c r="B47" s="19"/>
      <c r="C47" s="19"/>
      <c r="D47" s="19"/>
      <c r="E47" s="25"/>
      <c r="F47" s="19"/>
      <c r="G47" s="19"/>
      <c r="H47" s="21"/>
      <c r="I47" s="19"/>
      <c r="J47" s="19"/>
      <c r="K47" s="19"/>
      <c r="L47" s="19"/>
      <c r="M47" s="20"/>
      <c r="N47" s="21"/>
      <c r="O47" s="19"/>
      <c r="P47" s="19"/>
      <c r="Q47" s="19"/>
      <c r="R47" s="19"/>
      <c r="S47" s="19"/>
      <c r="T47" s="20"/>
      <c r="U47" s="21"/>
      <c r="V47" s="19"/>
      <c r="W47" s="19"/>
      <c r="X47" s="19"/>
      <c r="Y47" s="19"/>
      <c r="Z47" s="19"/>
      <c r="AA47" s="20"/>
      <c r="AB47" s="21"/>
      <c r="AC47" s="19"/>
    </row>
    <row r="48" spans="2:29" ht="12.75">
      <c r="B48" s="19"/>
      <c r="C48" s="19"/>
      <c r="D48" s="19"/>
      <c r="E48" s="25"/>
      <c r="F48" s="19"/>
      <c r="G48" s="19"/>
      <c r="H48" s="21"/>
      <c r="I48" s="19"/>
      <c r="J48" s="19"/>
      <c r="K48" s="19"/>
      <c r="L48" s="19"/>
      <c r="M48" s="20"/>
      <c r="N48" s="21"/>
      <c r="O48" s="19"/>
      <c r="P48" s="19"/>
      <c r="Q48" s="19"/>
      <c r="R48" s="19"/>
      <c r="S48" s="19"/>
      <c r="T48" s="20"/>
      <c r="U48" s="21"/>
      <c r="V48" s="19"/>
      <c r="W48" s="19"/>
      <c r="X48" s="19"/>
      <c r="Y48" s="19"/>
      <c r="Z48" s="19"/>
      <c r="AA48" s="20"/>
      <c r="AB48" s="21"/>
      <c r="AC48" s="19"/>
    </row>
    <row r="49" spans="2:29" ht="12.75">
      <c r="B49" s="19"/>
      <c r="C49" s="19"/>
      <c r="D49" s="19"/>
      <c r="E49" s="25"/>
      <c r="F49" s="19"/>
      <c r="G49" s="19"/>
      <c r="H49" s="21"/>
      <c r="I49" s="19"/>
      <c r="J49" s="19"/>
      <c r="K49" s="19"/>
      <c r="L49" s="19"/>
      <c r="M49" s="20"/>
      <c r="N49" s="21"/>
      <c r="O49" s="19"/>
      <c r="P49" s="19"/>
      <c r="Q49" s="19"/>
      <c r="R49" s="19"/>
      <c r="S49" s="19"/>
      <c r="T49" s="20"/>
      <c r="U49" s="21"/>
      <c r="V49" s="19"/>
      <c r="W49" s="19"/>
      <c r="X49" s="19"/>
      <c r="Y49" s="19"/>
      <c r="Z49" s="19"/>
      <c r="AA49" s="20"/>
      <c r="AB49" s="21"/>
      <c r="AC49" s="19"/>
    </row>
    <row r="50" spans="2:29" ht="12.75">
      <c r="B50" s="19"/>
      <c r="C50" s="19"/>
      <c r="D50" s="19"/>
      <c r="E50" s="19"/>
      <c r="F50" s="19"/>
      <c r="G50" s="19"/>
      <c r="H50" s="21"/>
      <c r="I50" s="19"/>
      <c r="J50" s="19"/>
      <c r="K50" s="19"/>
      <c r="L50" s="19"/>
      <c r="M50" s="20"/>
      <c r="N50" s="21"/>
      <c r="O50" s="19"/>
      <c r="P50" s="19"/>
      <c r="Q50" s="19"/>
      <c r="R50" s="19"/>
      <c r="S50" s="19"/>
      <c r="T50" s="20"/>
      <c r="U50" s="21"/>
      <c r="V50" s="19"/>
      <c r="W50" s="19"/>
      <c r="X50" s="19"/>
      <c r="Y50" s="19"/>
      <c r="Z50" s="19"/>
      <c r="AA50" s="20"/>
      <c r="AB50" s="21"/>
      <c r="AC50" s="19"/>
    </row>
    <row r="51" ht="12.75">
      <c r="E51" s="25"/>
    </row>
    <row r="52" ht="12.75">
      <c r="E52" s="43"/>
    </row>
    <row r="53" ht="12.75">
      <c r="E53" s="43"/>
    </row>
    <row r="54" ht="12.75">
      <c r="E54" s="43"/>
    </row>
    <row r="55" ht="12.75">
      <c r="E55" s="43"/>
    </row>
    <row r="56" ht="12.75">
      <c r="E56" s="43"/>
    </row>
    <row r="57" ht="12.75">
      <c r="E57" s="43"/>
    </row>
    <row r="58" ht="12.75">
      <c r="E58" s="43"/>
    </row>
    <row r="59" ht="12.75">
      <c r="E59" s="43"/>
    </row>
  </sheetData>
  <sheetProtection/>
  <mergeCells count="13">
    <mergeCell ref="Q5:T5"/>
    <mergeCell ref="U5:X5"/>
    <mergeCell ref="Y5:AB5"/>
    <mergeCell ref="B19:C19"/>
    <mergeCell ref="B30:C30"/>
    <mergeCell ref="B33:C33"/>
    <mergeCell ref="B36:C36"/>
    <mergeCell ref="B41:C41"/>
    <mergeCell ref="B1:AC3"/>
    <mergeCell ref="B4:AC4"/>
    <mergeCell ref="E5:H5"/>
    <mergeCell ref="I5:L5"/>
    <mergeCell ref="M5:P5"/>
  </mergeCells>
  <printOptions horizontalCentered="1"/>
  <pageMargins left="0" right="0" top="0.5905511811023623" bottom="0" header="0" footer="0"/>
  <pageSetup fitToHeight="1" fitToWidth="1" horizontalDpi="300" verticalDpi="300" orientation="landscape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zoomScale="110" zoomScaleNormal="110" zoomScalePageLayoutView="0" workbookViewId="0" topLeftCell="A8">
      <selection activeCell="V36" sqref="V36"/>
    </sheetView>
  </sheetViews>
  <sheetFormatPr defaultColWidth="8.8515625" defaultRowHeight="12.75"/>
  <cols>
    <col min="1" max="1" width="3.421875" style="1" customWidth="1"/>
    <col min="2" max="2" width="20.00390625" style="0" customWidth="1"/>
    <col min="3" max="3" width="10.421875" style="0" customWidth="1"/>
    <col min="4" max="4" width="5.140625" style="0" customWidth="1"/>
    <col min="5" max="7" width="4.421875" style="0" customWidth="1"/>
    <col min="8" max="8" width="5.7109375" style="2" customWidth="1"/>
    <col min="9" max="11" width="4.421875" style="0" customWidth="1"/>
    <col min="12" max="12" width="5.00390625" style="0" customWidth="1"/>
    <col min="13" max="13" width="4.421875" style="3" customWidth="1"/>
    <col min="14" max="14" width="4.421875" style="2" customWidth="1"/>
    <col min="15" max="15" width="4.421875" style="0" customWidth="1"/>
    <col min="16" max="16" width="6.00390625" style="0" customWidth="1"/>
    <col min="17" max="19" width="4.421875" style="0" customWidth="1"/>
    <col min="20" max="20" width="5.57421875" style="3" customWidth="1"/>
    <col min="21" max="21" width="4.421875" style="2" customWidth="1"/>
    <col min="22" max="23" width="4.421875" style="0" customWidth="1"/>
    <col min="24" max="24" width="5.00390625" style="0" customWidth="1"/>
    <col min="25" max="26" width="4.421875" style="0" customWidth="1"/>
    <col min="27" max="27" width="4.421875" style="3" customWidth="1"/>
    <col min="28" max="28" width="5.28125" style="2" customWidth="1"/>
    <col min="29" max="29" width="8.8515625" style="0" customWidth="1"/>
    <col min="30" max="30" width="1.421875" style="0" customWidth="1"/>
    <col min="31" max="33" width="3.8515625" style="0" customWidth="1"/>
    <col min="34" max="34" width="5.7109375" style="3" customWidth="1"/>
    <col min="35" max="35" width="3.7109375" style="2" customWidth="1"/>
    <col min="36" max="40" width="3.8515625" style="0" customWidth="1"/>
    <col min="41" max="41" width="5.8515625" style="2" customWidth="1"/>
    <col min="42" max="42" width="3.7109375" style="2" customWidth="1"/>
  </cols>
  <sheetData>
    <row r="1" spans="1:42" ht="12.75" customHeight="1">
      <c r="A1"/>
      <c r="B1" s="26" t="s">
        <v>35</v>
      </c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H1"/>
      <c r="AI1"/>
      <c r="AO1"/>
      <c r="AP1"/>
    </row>
    <row r="2" spans="1:42" ht="6" customHeight="1">
      <c r="A2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H2"/>
      <c r="AI2"/>
      <c r="AO2"/>
      <c r="AP2"/>
    </row>
    <row r="3" spans="1:42" ht="0.75" customHeight="1">
      <c r="A3" s="12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8.75" customHeight="1">
      <c r="A4"/>
      <c r="B4" s="28" t="s">
        <v>36</v>
      </c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H4"/>
      <c r="AI4"/>
      <c r="AO4"/>
      <c r="AP4"/>
    </row>
    <row r="5" spans="2:42" ht="22.5" customHeight="1">
      <c r="B5" s="6" t="s">
        <v>66</v>
      </c>
      <c r="C5" s="61"/>
      <c r="D5" s="61"/>
      <c r="E5" s="79" t="s">
        <v>114</v>
      </c>
      <c r="F5" s="80"/>
      <c r="G5" s="80"/>
      <c r="H5" s="81"/>
      <c r="I5" s="78" t="s">
        <v>69</v>
      </c>
      <c r="J5" s="78"/>
      <c r="K5" s="78"/>
      <c r="L5" s="82"/>
      <c r="M5" s="77" t="s">
        <v>30</v>
      </c>
      <c r="N5" s="78"/>
      <c r="O5" s="78"/>
      <c r="P5" s="82"/>
      <c r="Q5" s="77" t="s">
        <v>31</v>
      </c>
      <c r="R5" s="78"/>
      <c r="S5" s="78"/>
      <c r="T5" s="82"/>
      <c r="U5" s="77" t="s">
        <v>32</v>
      </c>
      <c r="V5" s="78"/>
      <c r="W5" s="78"/>
      <c r="X5" s="82"/>
      <c r="Y5" s="77" t="s">
        <v>83</v>
      </c>
      <c r="Z5" s="78"/>
      <c r="AA5" s="78"/>
      <c r="AB5" s="83"/>
      <c r="AC5" s="30" t="s">
        <v>34</v>
      </c>
      <c r="AD5" s="3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2:42" ht="12.75">
      <c r="B6" s="7"/>
      <c r="C6" s="23"/>
      <c r="D6" s="23"/>
      <c r="E6" s="62" t="s">
        <v>68</v>
      </c>
      <c r="F6" s="62" t="s">
        <v>63</v>
      </c>
      <c r="G6" s="63" t="s">
        <v>64</v>
      </c>
      <c r="H6" s="64" t="s">
        <v>65</v>
      </c>
      <c r="I6" s="8" t="s">
        <v>68</v>
      </c>
      <c r="J6" s="8" t="s">
        <v>63</v>
      </c>
      <c r="K6" s="9" t="s">
        <v>64</v>
      </c>
      <c r="L6" s="10" t="s">
        <v>65</v>
      </c>
      <c r="M6" s="8" t="s">
        <v>68</v>
      </c>
      <c r="N6" s="8" t="s">
        <v>63</v>
      </c>
      <c r="O6" s="9" t="s">
        <v>64</v>
      </c>
      <c r="P6" s="10" t="s">
        <v>65</v>
      </c>
      <c r="Q6" s="8" t="s">
        <v>68</v>
      </c>
      <c r="R6" s="8" t="s">
        <v>63</v>
      </c>
      <c r="S6" s="9" t="s">
        <v>64</v>
      </c>
      <c r="T6" s="10" t="s">
        <v>65</v>
      </c>
      <c r="U6" s="8" t="s">
        <v>68</v>
      </c>
      <c r="V6" s="8" t="s">
        <v>63</v>
      </c>
      <c r="W6" s="9" t="s">
        <v>64</v>
      </c>
      <c r="X6" s="10" t="s">
        <v>65</v>
      </c>
      <c r="Y6" s="8" t="s">
        <v>67</v>
      </c>
      <c r="Z6" s="8" t="s">
        <v>63</v>
      </c>
      <c r="AA6" s="9" t="s">
        <v>64</v>
      </c>
      <c r="AB6" s="15" t="s">
        <v>65</v>
      </c>
      <c r="AC6" s="32"/>
      <c r="AD6" s="33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2.75">
      <c r="A7" s="11">
        <v>1</v>
      </c>
      <c r="B7" s="24" t="s">
        <v>61</v>
      </c>
      <c r="C7" s="24" t="s">
        <v>59</v>
      </c>
      <c r="D7" s="24"/>
      <c r="E7" s="16">
        <v>3.9</v>
      </c>
      <c r="F7" s="16">
        <v>7.85</v>
      </c>
      <c r="G7" s="16">
        <v>0</v>
      </c>
      <c r="H7" s="17">
        <f>E7+F7-G7</f>
        <v>11.75</v>
      </c>
      <c r="I7" s="16">
        <v>0</v>
      </c>
      <c r="J7" s="16">
        <v>0</v>
      </c>
      <c r="K7" s="16">
        <v>0</v>
      </c>
      <c r="L7" s="17">
        <f aca="true" t="shared" si="0" ref="L7:L12">I7+J7-K7</f>
        <v>0</v>
      </c>
      <c r="M7" s="16">
        <v>3.7</v>
      </c>
      <c r="N7" s="16">
        <v>7.15</v>
      </c>
      <c r="O7" s="16">
        <v>0</v>
      </c>
      <c r="P7" s="17">
        <f aca="true" t="shared" si="1" ref="P7:P12">M7+N7-O7</f>
        <v>10.850000000000001</v>
      </c>
      <c r="Q7" s="16">
        <v>0</v>
      </c>
      <c r="R7" s="16">
        <v>0</v>
      </c>
      <c r="S7" s="16">
        <v>0</v>
      </c>
      <c r="T7" s="17">
        <f aca="true" t="shared" si="2" ref="T7:T12">Q7+R7-S7</f>
        <v>0</v>
      </c>
      <c r="U7" s="16">
        <v>0</v>
      </c>
      <c r="V7" s="16">
        <v>0</v>
      </c>
      <c r="W7" s="16">
        <v>0</v>
      </c>
      <c r="X7" s="17">
        <f aca="true" t="shared" si="3" ref="X7:X12">U7+V7-W7</f>
        <v>0</v>
      </c>
      <c r="Y7" s="16">
        <v>0</v>
      </c>
      <c r="Z7" s="16">
        <v>0</v>
      </c>
      <c r="AA7" s="16">
        <v>0</v>
      </c>
      <c r="AB7" s="17">
        <f>Y7+Z7-AA7</f>
        <v>0</v>
      </c>
      <c r="AC7" s="34">
        <f aca="true" t="shared" si="4" ref="AC7:AC12">H7+L7+P7+T7+X7+AB7</f>
        <v>22.6</v>
      </c>
      <c r="AD7" s="35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34" s="19" customFormat="1" ht="12.75">
      <c r="A8" s="18">
        <v>2</v>
      </c>
      <c r="B8" s="36" t="s">
        <v>74</v>
      </c>
      <c r="C8" s="24" t="s">
        <v>59</v>
      </c>
      <c r="D8" s="24"/>
      <c r="E8" s="16">
        <v>3.65</v>
      </c>
      <c r="F8" s="16">
        <v>7.65</v>
      </c>
      <c r="G8" s="16">
        <v>0</v>
      </c>
      <c r="H8" s="17">
        <f>E8+F8-G8</f>
        <v>11.3</v>
      </c>
      <c r="I8" s="16">
        <v>0</v>
      </c>
      <c r="J8" s="16">
        <v>0</v>
      </c>
      <c r="K8" s="16">
        <v>0</v>
      </c>
      <c r="L8" s="17">
        <f t="shared" si="0"/>
        <v>0</v>
      </c>
      <c r="M8" s="16">
        <v>0</v>
      </c>
      <c r="N8" s="16">
        <v>0</v>
      </c>
      <c r="O8" s="16">
        <v>0</v>
      </c>
      <c r="P8" s="17">
        <f t="shared" si="1"/>
        <v>0</v>
      </c>
      <c r="Q8" s="16">
        <v>3.55</v>
      </c>
      <c r="R8" s="16">
        <v>6.9</v>
      </c>
      <c r="S8" s="16">
        <v>0</v>
      </c>
      <c r="T8" s="17">
        <f t="shared" si="2"/>
        <v>10.45</v>
      </c>
      <c r="U8" s="16">
        <v>0</v>
      </c>
      <c r="V8" s="16">
        <v>0</v>
      </c>
      <c r="W8" s="16">
        <v>0</v>
      </c>
      <c r="X8" s="17">
        <f t="shared" si="3"/>
        <v>0</v>
      </c>
      <c r="Y8" s="16">
        <v>0</v>
      </c>
      <c r="Z8" s="16">
        <v>0</v>
      </c>
      <c r="AA8" s="16">
        <v>0</v>
      </c>
      <c r="AB8" s="17">
        <f>Y8+Z8-AA8</f>
        <v>0</v>
      </c>
      <c r="AC8" s="34">
        <f t="shared" si="4"/>
        <v>21.75</v>
      </c>
      <c r="AD8" s="35"/>
      <c r="AG8" s="21"/>
      <c r="AH8" s="21"/>
    </row>
    <row r="9" spans="1:30" ht="12.75">
      <c r="A9" s="5">
        <v>3</v>
      </c>
      <c r="B9" s="24" t="s">
        <v>62</v>
      </c>
      <c r="C9" s="24" t="s">
        <v>37</v>
      </c>
      <c r="D9" s="24"/>
      <c r="E9" s="16">
        <v>1.8</v>
      </c>
      <c r="F9" s="16">
        <v>7.15</v>
      </c>
      <c r="G9" s="16">
        <v>0</v>
      </c>
      <c r="H9" s="17">
        <f>E9+F9-G9</f>
        <v>8.950000000000001</v>
      </c>
      <c r="I9" s="16">
        <v>2.9</v>
      </c>
      <c r="J9" s="16">
        <v>5.9</v>
      </c>
      <c r="K9" s="16">
        <v>0</v>
      </c>
      <c r="L9" s="17">
        <f t="shared" si="0"/>
        <v>8.8</v>
      </c>
      <c r="M9" s="16">
        <v>0</v>
      </c>
      <c r="N9" s="16">
        <v>0</v>
      </c>
      <c r="O9" s="16">
        <v>0</v>
      </c>
      <c r="P9" s="17">
        <f t="shared" si="1"/>
        <v>0</v>
      </c>
      <c r="Q9" s="16">
        <v>0</v>
      </c>
      <c r="R9" s="16">
        <v>0</v>
      </c>
      <c r="S9" s="16">
        <v>0</v>
      </c>
      <c r="T9" s="17">
        <f t="shared" si="2"/>
        <v>0</v>
      </c>
      <c r="U9" s="16">
        <v>0</v>
      </c>
      <c r="V9" s="16">
        <v>0</v>
      </c>
      <c r="W9" s="16">
        <v>0</v>
      </c>
      <c r="X9" s="17">
        <f t="shared" si="3"/>
        <v>0</v>
      </c>
      <c r="Y9" s="16">
        <v>0</v>
      </c>
      <c r="Z9" s="16">
        <v>0</v>
      </c>
      <c r="AA9" s="16">
        <v>0</v>
      </c>
      <c r="AB9" s="17">
        <f>Y9+Z9-AA9</f>
        <v>0</v>
      </c>
      <c r="AC9" s="34">
        <f t="shared" si="4"/>
        <v>17.75</v>
      </c>
      <c r="AD9" s="35"/>
    </row>
    <row r="10" spans="1:42" s="19" customFormat="1" ht="12.75">
      <c r="A10" s="18">
        <v>4</v>
      </c>
      <c r="B10" s="24" t="s">
        <v>60</v>
      </c>
      <c r="C10" s="24" t="s">
        <v>37</v>
      </c>
      <c r="D10" s="24"/>
      <c r="E10" s="16">
        <v>0</v>
      </c>
      <c r="F10" s="16">
        <v>0</v>
      </c>
      <c r="G10" s="16">
        <v>0</v>
      </c>
      <c r="H10" s="17">
        <f>E10+F10-G10</f>
        <v>0</v>
      </c>
      <c r="I10" s="16">
        <v>0</v>
      </c>
      <c r="J10" s="16">
        <v>0</v>
      </c>
      <c r="K10" s="16">
        <v>0</v>
      </c>
      <c r="L10" s="17">
        <f t="shared" si="0"/>
        <v>0</v>
      </c>
      <c r="M10" s="16">
        <v>0</v>
      </c>
      <c r="N10" s="16">
        <v>0</v>
      </c>
      <c r="O10" s="16">
        <v>0</v>
      </c>
      <c r="P10" s="17">
        <f t="shared" si="1"/>
        <v>0</v>
      </c>
      <c r="Q10" s="16">
        <v>3.5</v>
      </c>
      <c r="R10" s="16">
        <v>5.1</v>
      </c>
      <c r="S10" s="16">
        <v>0</v>
      </c>
      <c r="T10" s="17">
        <f t="shared" si="2"/>
        <v>8.6</v>
      </c>
      <c r="U10" s="16">
        <v>0</v>
      </c>
      <c r="V10" s="16">
        <v>0</v>
      </c>
      <c r="W10" s="16">
        <v>0</v>
      </c>
      <c r="X10" s="17">
        <f t="shared" si="3"/>
        <v>0</v>
      </c>
      <c r="Y10" s="16">
        <v>3</v>
      </c>
      <c r="Z10" s="16">
        <v>5.65</v>
      </c>
      <c r="AA10" s="16">
        <v>0</v>
      </c>
      <c r="AB10" s="17">
        <v>8.65</v>
      </c>
      <c r="AC10" s="34">
        <f t="shared" si="4"/>
        <v>17.25</v>
      </c>
      <c r="AD10" s="35"/>
      <c r="AH10" s="20"/>
      <c r="AI10" s="21"/>
      <c r="AO10" s="21"/>
      <c r="AP10" s="21"/>
    </row>
    <row r="11" spans="1:30" ht="12.75">
      <c r="A11" s="5">
        <v>5</v>
      </c>
      <c r="B11" s="24" t="s">
        <v>58</v>
      </c>
      <c r="C11" s="24" t="s">
        <v>57</v>
      </c>
      <c r="D11" s="24"/>
      <c r="E11" s="16">
        <v>0</v>
      </c>
      <c r="F11" s="16">
        <v>0</v>
      </c>
      <c r="G11" s="16">
        <v>0</v>
      </c>
      <c r="H11" s="17">
        <f>E11+F11-G11</f>
        <v>0</v>
      </c>
      <c r="I11" s="16">
        <v>0</v>
      </c>
      <c r="J11" s="16">
        <v>0</v>
      </c>
      <c r="K11" s="16">
        <v>0</v>
      </c>
      <c r="L11" s="17">
        <f t="shared" si="0"/>
        <v>0</v>
      </c>
      <c r="M11" s="16">
        <v>3.05</v>
      </c>
      <c r="N11" s="16">
        <v>5.5</v>
      </c>
      <c r="O11" s="16">
        <v>0</v>
      </c>
      <c r="P11" s="17">
        <f t="shared" si="1"/>
        <v>8.55</v>
      </c>
      <c r="Q11" s="16">
        <v>0</v>
      </c>
      <c r="R11" s="16">
        <v>0</v>
      </c>
      <c r="S11" s="16">
        <v>0</v>
      </c>
      <c r="T11" s="17">
        <f t="shared" si="2"/>
        <v>0</v>
      </c>
      <c r="U11" s="16">
        <v>0</v>
      </c>
      <c r="V11" s="16">
        <v>0</v>
      </c>
      <c r="W11" s="16">
        <v>0</v>
      </c>
      <c r="X11" s="17">
        <v>0</v>
      </c>
      <c r="Y11" s="16">
        <v>0</v>
      </c>
      <c r="Z11" s="16">
        <v>0</v>
      </c>
      <c r="AA11" s="16">
        <v>0</v>
      </c>
      <c r="AB11" s="17">
        <f>Y11+Z11-AA11</f>
        <v>0</v>
      </c>
      <c r="AC11" s="34">
        <f t="shared" si="4"/>
        <v>8.55</v>
      </c>
      <c r="AD11" s="35"/>
    </row>
    <row r="12" spans="1:42" s="19" customFormat="1" ht="12.75">
      <c r="A12" s="18">
        <v>6</v>
      </c>
      <c r="B12" s="36" t="s">
        <v>73</v>
      </c>
      <c r="C12" s="24" t="s">
        <v>57</v>
      </c>
      <c r="D12" s="24"/>
      <c r="E12" s="16">
        <v>0</v>
      </c>
      <c r="F12" s="16">
        <v>0</v>
      </c>
      <c r="G12" s="16">
        <v>0</v>
      </c>
      <c r="H12" s="17">
        <v>0</v>
      </c>
      <c r="I12" s="16">
        <v>0</v>
      </c>
      <c r="J12" s="16">
        <v>0</v>
      </c>
      <c r="K12" s="16">
        <v>0</v>
      </c>
      <c r="L12" s="17">
        <f t="shared" si="0"/>
        <v>0</v>
      </c>
      <c r="M12" s="16">
        <v>0</v>
      </c>
      <c r="N12" s="16">
        <v>0</v>
      </c>
      <c r="O12" s="16">
        <v>0</v>
      </c>
      <c r="P12" s="17">
        <f t="shared" si="1"/>
        <v>0</v>
      </c>
      <c r="Q12" s="16">
        <v>0</v>
      </c>
      <c r="R12" s="16">
        <v>0</v>
      </c>
      <c r="S12" s="16">
        <v>0</v>
      </c>
      <c r="T12" s="17">
        <f t="shared" si="2"/>
        <v>0</v>
      </c>
      <c r="U12" s="16">
        <v>2.8</v>
      </c>
      <c r="V12" s="16">
        <v>5.25</v>
      </c>
      <c r="W12" s="16">
        <v>0</v>
      </c>
      <c r="X12" s="17">
        <f t="shared" si="3"/>
        <v>8.05</v>
      </c>
      <c r="Y12" s="16">
        <v>0</v>
      </c>
      <c r="Z12" s="16">
        <v>0</v>
      </c>
      <c r="AA12" s="16">
        <v>0</v>
      </c>
      <c r="AB12" s="17">
        <f>Y12+Z12-AA12</f>
        <v>0</v>
      </c>
      <c r="AC12" s="34">
        <f t="shared" si="4"/>
        <v>8.05</v>
      </c>
      <c r="AD12" s="35"/>
      <c r="AH12" s="20"/>
      <c r="AI12" s="21"/>
      <c r="AO12" s="21"/>
      <c r="AP12" s="21"/>
    </row>
    <row r="13" spans="1:42" ht="12.75">
      <c r="A13"/>
      <c r="E13" s="3"/>
      <c r="F13" s="2"/>
      <c r="H13"/>
      <c r="L13" s="2"/>
      <c r="M13" s="2"/>
      <c r="N13"/>
      <c r="T13"/>
      <c r="U13"/>
      <c r="AA13"/>
      <c r="AB13"/>
      <c r="AH13"/>
      <c r="AI13"/>
      <c r="AO13"/>
      <c r="AP13"/>
    </row>
    <row r="14" spans="1:13" s="19" customFormat="1" ht="12.75">
      <c r="A14" s="44"/>
      <c r="B14" s="48" t="s">
        <v>77</v>
      </c>
      <c r="C14" s="49"/>
      <c r="D14" s="45" t="s">
        <v>78</v>
      </c>
      <c r="E14" s="20"/>
      <c r="F14" s="21"/>
      <c r="L14" s="21"/>
      <c r="M14" s="21"/>
    </row>
    <row r="15" spans="1:42" ht="12.75">
      <c r="A15" s="11">
        <v>1</v>
      </c>
      <c r="B15" s="24" t="s">
        <v>61</v>
      </c>
      <c r="C15" s="24" t="s">
        <v>5</v>
      </c>
      <c r="D15" s="24">
        <v>11.75</v>
      </c>
      <c r="E15" s="3"/>
      <c r="F15" s="2"/>
      <c r="H15"/>
      <c r="M15" s="2"/>
      <c r="N15"/>
      <c r="T15"/>
      <c r="U15"/>
      <c r="AA15"/>
      <c r="AB15"/>
      <c r="AH15"/>
      <c r="AI15"/>
      <c r="AO15"/>
      <c r="AP15"/>
    </row>
    <row r="16" spans="1:13" s="19" customFormat="1" ht="12.75">
      <c r="A16" s="47">
        <v>2</v>
      </c>
      <c r="B16" s="36" t="s">
        <v>74</v>
      </c>
      <c r="C16" s="36" t="s">
        <v>94</v>
      </c>
      <c r="D16" s="24">
        <v>11.3</v>
      </c>
      <c r="F16" s="21"/>
      <c r="L16" s="21"/>
      <c r="M16" s="21"/>
    </row>
    <row r="17" spans="1:42" ht="12.75">
      <c r="A17" s="11">
        <v>3</v>
      </c>
      <c r="B17" s="24" t="s">
        <v>62</v>
      </c>
      <c r="C17" s="24" t="s">
        <v>37</v>
      </c>
      <c r="D17" s="24">
        <v>8.95</v>
      </c>
      <c r="E17" s="3"/>
      <c r="F17" s="2"/>
      <c r="H17"/>
      <c r="L17" s="2"/>
      <c r="M17" s="2"/>
      <c r="N17"/>
      <c r="T17"/>
      <c r="U17"/>
      <c r="AA17"/>
      <c r="AB17"/>
      <c r="AH17"/>
      <c r="AI17"/>
      <c r="AO17"/>
      <c r="AP17"/>
    </row>
    <row r="18" spans="1:4" ht="12.75">
      <c r="A18" s="38"/>
      <c r="B18" s="42"/>
      <c r="C18" s="42"/>
      <c r="D18" s="39"/>
    </row>
    <row r="19" spans="1:4" ht="12.75">
      <c r="A19" s="44"/>
      <c r="B19" s="48" t="s">
        <v>79</v>
      </c>
      <c r="C19" s="49"/>
      <c r="D19" s="45" t="s">
        <v>78</v>
      </c>
    </row>
    <row r="20" spans="1:4" ht="12.75">
      <c r="A20" s="47">
        <v>1</v>
      </c>
      <c r="B20" s="24" t="s">
        <v>62</v>
      </c>
      <c r="C20" s="36" t="s">
        <v>87</v>
      </c>
      <c r="D20" s="24">
        <v>8.8</v>
      </c>
    </row>
    <row r="21" spans="2:4" ht="12.75">
      <c r="B21" s="19"/>
      <c r="C21" s="19"/>
      <c r="D21" s="19"/>
    </row>
    <row r="22" spans="1:4" ht="12.75">
      <c r="A22" s="44"/>
      <c r="B22" s="48" t="s">
        <v>80</v>
      </c>
      <c r="C22" s="49"/>
      <c r="D22" s="56" t="s">
        <v>78</v>
      </c>
    </row>
    <row r="23" spans="1:4" ht="12.75">
      <c r="A23" s="47">
        <v>1</v>
      </c>
      <c r="B23" s="24" t="s">
        <v>61</v>
      </c>
      <c r="C23" s="24" t="s">
        <v>5</v>
      </c>
      <c r="D23" s="24">
        <v>10.85</v>
      </c>
    </row>
    <row r="24" spans="1:13" s="19" customFormat="1" ht="12.75">
      <c r="A24" s="47">
        <v>2</v>
      </c>
      <c r="B24" s="36" t="s">
        <v>95</v>
      </c>
      <c r="C24" s="36" t="s">
        <v>96</v>
      </c>
      <c r="D24" s="24">
        <v>8.55</v>
      </c>
      <c r="E24" s="20"/>
      <c r="F24" s="21"/>
      <c r="L24" s="21"/>
      <c r="M24" s="21"/>
    </row>
    <row r="25" spans="1:13" s="19" customFormat="1" ht="12.75">
      <c r="A25" s="47"/>
      <c r="B25" s="50"/>
      <c r="C25" s="51"/>
      <c r="D25" s="24"/>
      <c r="E25" s="20"/>
      <c r="F25" s="21"/>
      <c r="L25" s="21"/>
      <c r="M25" s="21"/>
    </row>
    <row r="26" spans="1:4" ht="12.75">
      <c r="A26" s="44"/>
      <c r="B26" s="48" t="s">
        <v>81</v>
      </c>
      <c r="C26" s="49"/>
      <c r="D26" s="56" t="s">
        <v>78</v>
      </c>
    </row>
    <row r="27" spans="1:42" ht="12.75">
      <c r="A27" s="11">
        <v>1</v>
      </c>
      <c r="B27" s="36" t="s">
        <v>74</v>
      </c>
      <c r="C27" s="36" t="s">
        <v>94</v>
      </c>
      <c r="D27" s="24">
        <v>10.45</v>
      </c>
      <c r="E27" s="3"/>
      <c r="F27" s="2"/>
      <c r="H27"/>
      <c r="L27" s="2"/>
      <c r="M27" s="2"/>
      <c r="N27"/>
      <c r="T27"/>
      <c r="U27"/>
      <c r="AA27"/>
      <c r="AB27"/>
      <c r="AH27"/>
      <c r="AI27"/>
      <c r="AO27"/>
      <c r="AP27"/>
    </row>
    <row r="28" spans="1:4" ht="12.75">
      <c r="A28" s="47">
        <v>2</v>
      </c>
      <c r="B28" s="36" t="s">
        <v>97</v>
      </c>
      <c r="C28" s="24" t="s">
        <v>37</v>
      </c>
      <c r="D28" s="24">
        <v>8.6</v>
      </c>
    </row>
    <row r="29" spans="2:4" ht="12.75">
      <c r="B29" s="19"/>
      <c r="C29" s="19"/>
      <c r="D29" s="19"/>
    </row>
    <row r="30" spans="1:4" ht="12.75">
      <c r="A30" s="44"/>
      <c r="B30" s="48" t="s">
        <v>82</v>
      </c>
      <c r="C30" s="49"/>
      <c r="D30" s="56" t="s">
        <v>78</v>
      </c>
    </row>
    <row r="31" spans="1:4" ht="12.75">
      <c r="A31" s="47">
        <v>1</v>
      </c>
      <c r="B31" s="36" t="s">
        <v>73</v>
      </c>
      <c r="C31" s="36" t="s">
        <v>96</v>
      </c>
      <c r="D31" s="24">
        <v>8.05</v>
      </c>
    </row>
    <row r="32" spans="2:4" ht="12.75">
      <c r="B32" s="19"/>
      <c r="C32" s="19"/>
      <c r="D32" s="19"/>
    </row>
    <row r="33" spans="1:4" ht="12.75">
      <c r="A33" s="44"/>
      <c r="B33" s="48" t="s">
        <v>83</v>
      </c>
      <c r="C33" s="49"/>
      <c r="D33" s="56" t="s">
        <v>78</v>
      </c>
    </row>
    <row r="34" spans="1:4" ht="12.75">
      <c r="A34" s="11">
        <v>1</v>
      </c>
      <c r="B34" s="36" t="s">
        <v>97</v>
      </c>
      <c r="C34" s="36" t="s">
        <v>98</v>
      </c>
      <c r="D34" s="24">
        <v>8.65</v>
      </c>
    </row>
  </sheetData>
  <sheetProtection/>
  <mergeCells count="6">
    <mergeCell ref="E5:H5"/>
    <mergeCell ref="I5:L5"/>
    <mergeCell ref="M5:P5"/>
    <mergeCell ref="Q5:T5"/>
    <mergeCell ref="U5:X5"/>
    <mergeCell ref="Y5:AB5"/>
  </mergeCells>
  <printOptions horizontalCentered="1"/>
  <pageMargins left="0" right="0" top="0.5905511811023623" bottom="0" header="0" footer="0"/>
  <pageSetup fitToHeight="1" fitToWidth="1" horizontalDpi="300" verticalDpi="300" orientation="landscape" paperSize="9" scale="6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zoomScale="120" zoomScaleNormal="120" zoomScalePageLayoutView="0" workbookViewId="0" topLeftCell="A5">
      <selection activeCell="S16" sqref="S16"/>
    </sheetView>
  </sheetViews>
  <sheetFormatPr defaultColWidth="8.8515625" defaultRowHeight="12.75"/>
  <cols>
    <col min="1" max="1" width="3.421875" style="1" customWidth="1"/>
    <col min="2" max="2" width="20.00390625" style="0" customWidth="1"/>
    <col min="3" max="3" width="12.140625" style="0" customWidth="1"/>
    <col min="4" max="5" width="3.8515625" style="0" hidden="1" customWidth="1"/>
    <col min="6" max="6" width="4.28125" style="0" hidden="1" customWidth="1"/>
    <col min="7" max="7" width="6.140625" style="2" hidden="1" customWidth="1"/>
    <col min="8" max="11" width="3.8515625" style="0" hidden="1" customWidth="1"/>
    <col min="12" max="12" width="5.28125" style="0" customWidth="1"/>
    <col min="13" max="13" width="4.421875" style="3" customWidth="1"/>
    <col min="14" max="14" width="4.421875" style="2" customWidth="1"/>
    <col min="15" max="15" width="4.421875" style="0" customWidth="1"/>
    <col min="16" max="16" width="5.140625" style="0" customWidth="1"/>
    <col min="17" max="19" width="4.421875" style="0" customWidth="1"/>
    <col min="20" max="20" width="5.140625" style="3" customWidth="1"/>
    <col min="21" max="21" width="4.421875" style="2" customWidth="1"/>
    <col min="22" max="23" width="4.421875" style="0" customWidth="1"/>
    <col min="24" max="24" width="5.57421875" style="0" customWidth="1"/>
    <col min="25" max="26" width="4.421875" style="0" customWidth="1"/>
    <col min="27" max="27" width="4.421875" style="3" customWidth="1"/>
    <col min="28" max="28" width="4.421875" style="2" customWidth="1"/>
    <col min="29" max="29" width="5.00390625" style="0" customWidth="1"/>
    <col min="30" max="33" width="3.8515625" style="0" customWidth="1"/>
    <col min="34" max="34" width="5.7109375" style="3" customWidth="1"/>
    <col min="35" max="35" width="3.7109375" style="2" customWidth="1"/>
    <col min="36" max="40" width="3.8515625" style="0" customWidth="1"/>
    <col min="41" max="41" width="5.8515625" style="2" customWidth="1"/>
    <col min="42" max="42" width="3.7109375" style="2" customWidth="1"/>
  </cols>
  <sheetData>
    <row r="1" spans="1:42" ht="12.75">
      <c r="A1"/>
      <c r="B1" s="73" t="s">
        <v>35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H1"/>
      <c r="AI1"/>
      <c r="AO1"/>
      <c r="AP1"/>
    </row>
    <row r="2" spans="1:42" ht="6" customHeight="1">
      <c r="A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H2"/>
      <c r="AI2"/>
      <c r="AO2"/>
      <c r="AP2"/>
    </row>
    <row r="3" spans="1:42" ht="0.75" customHeight="1">
      <c r="A3" s="1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8.75" customHeight="1">
      <c r="A4"/>
      <c r="B4" s="70" t="s">
        <v>36</v>
      </c>
      <c r="C4" s="70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H4"/>
      <c r="AI4"/>
      <c r="AO4"/>
      <c r="AP4"/>
    </row>
    <row r="5" spans="2:42" ht="22.5" customHeight="1">
      <c r="B5" s="6" t="s">
        <v>66</v>
      </c>
      <c r="C5" s="22"/>
      <c r="D5" s="76" t="s">
        <v>70</v>
      </c>
      <c r="E5" s="76"/>
      <c r="F5" s="76"/>
      <c r="G5" s="76"/>
      <c r="H5" s="76" t="s">
        <v>69</v>
      </c>
      <c r="I5" s="76"/>
      <c r="J5" s="76"/>
      <c r="K5" s="76"/>
      <c r="L5" s="13"/>
      <c r="M5" s="76" t="s">
        <v>30</v>
      </c>
      <c r="N5" s="76"/>
      <c r="O5" s="76"/>
      <c r="P5" s="76"/>
      <c r="Q5" s="76" t="s">
        <v>31</v>
      </c>
      <c r="R5" s="76"/>
      <c r="S5" s="76"/>
      <c r="T5" s="76"/>
      <c r="U5" s="76" t="s">
        <v>32</v>
      </c>
      <c r="V5" s="76"/>
      <c r="W5" s="76"/>
      <c r="X5" s="76"/>
      <c r="Y5" s="77" t="s">
        <v>33</v>
      </c>
      <c r="Z5" s="78"/>
      <c r="AA5" s="78"/>
      <c r="AB5" s="78"/>
      <c r="AC5" s="85" t="s">
        <v>34</v>
      </c>
      <c r="AD5" s="86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2:42" ht="12.75">
      <c r="B6" s="7"/>
      <c r="C6" s="23"/>
      <c r="D6" s="8" t="s">
        <v>68</v>
      </c>
      <c r="E6" s="8" t="s">
        <v>63</v>
      </c>
      <c r="F6" s="9" t="s">
        <v>64</v>
      </c>
      <c r="G6" s="10" t="s">
        <v>65</v>
      </c>
      <c r="H6" s="8" t="s">
        <v>68</v>
      </c>
      <c r="I6" s="8" t="s">
        <v>63</v>
      </c>
      <c r="J6" s="9" t="s">
        <v>64</v>
      </c>
      <c r="K6" s="10" t="s">
        <v>65</v>
      </c>
      <c r="L6" s="10"/>
      <c r="M6" s="8" t="s">
        <v>68</v>
      </c>
      <c r="N6" s="8" t="s">
        <v>63</v>
      </c>
      <c r="O6" s="9" t="s">
        <v>64</v>
      </c>
      <c r="P6" s="10" t="s">
        <v>65</v>
      </c>
      <c r="Q6" s="8" t="s">
        <v>68</v>
      </c>
      <c r="R6" s="8" t="s">
        <v>63</v>
      </c>
      <c r="S6" s="9" t="s">
        <v>64</v>
      </c>
      <c r="T6" s="10" t="s">
        <v>65</v>
      </c>
      <c r="U6" s="8" t="s">
        <v>68</v>
      </c>
      <c r="V6" s="8" t="s">
        <v>63</v>
      </c>
      <c r="W6" s="9" t="s">
        <v>64</v>
      </c>
      <c r="X6" s="10" t="s">
        <v>65</v>
      </c>
      <c r="Y6" s="8" t="s">
        <v>67</v>
      </c>
      <c r="Z6" s="8" t="s">
        <v>63</v>
      </c>
      <c r="AA6" s="9" t="s">
        <v>64</v>
      </c>
      <c r="AB6" s="15" t="s">
        <v>65</v>
      </c>
      <c r="AC6" s="87"/>
      <c r="AD6" s="88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2.75">
      <c r="A7" s="11">
        <v>1</v>
      </c>
      <c r="B7" s="36" t="s">
        <v>72</v>
      </c>
      <c r="C7" s="24" t="s">
        <v>57</v>
      </c>
      <c r="D7" s="16">
        <v>0</v>
      </c>
      <c r="E7" s="16">
        <v>0</v>
      </c>
      <c r="F7" s="16">
        <v>0</v>
      </c>
      <c r="G7" s="17">
        <v>0</v>
      </c>
      <c r="H7" s="16">
        <v>0</v>
      </c>
      <c r="I7" s="16">
        <v>0</v>
      </c>
      <c r="J7" s="16">
        <v>0</v>
      </c>
      <c r="K7" s="17">
        <f>H7+I7-J7</f>
        <v>0</v>
      </c>
      <c r="L7" s="17"/>
      <c r="M7" s="16">
        <v>4.5</v>
      </c>
      <c r="N7" s="16">
        <v>6.75</v>
      </c>
      <c r="O7" s="16">
        <v>0</v>
      </c>
      <c r="P7" s="17">
        <f>M7+N7-O7</f>
        <v>11.25</v>
      </c>
      <c r="Q7" s="16">
        <v>0</v>
      </c>
      <c r="R7" s="16">
        <v>0</v>
      </c>
      <c r="S7" s="16">
        <v>0</v>
      </c>
      <c r="T7" s="17">
        <f>Q7+R7-S7</f>
        <v>0</v>
      </c>
      <c r="U7" s="16">
        <v>4.5</v>
      </c>
      <c r="V7" s="16">
        <v>6.5</v>
      </c>
      <c r="W7" s="16">
        <v>0</v>
      </c>
      <c r="X7" s="17">
        <f>U7+V7-W7</f>
        <v>11</v>
      </c>
      <c r="Y7" s="16">
        <v>0</v>
      </c>
      <c r="Z7" s="16">
        <v>0</v>
      </c>
      <c r="AA7" s="16">
        <v>0</v>
      </c>
      <c r="AB7" s="17">
        <f>Y7+Z7-AA7</f>
        <v>0</v>
      </c>
      <c r="AC7" s="32">
        <f>G7+K7+P7+T7+X7+AB7</f>
        <v>22.25</v>
      </c>
      <c r="AD7" s="66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34" s="19" customFormat="1" ht="12.75">
      <c r="A8" s="18">
        <v>2</v>
      </c>
      <c r="B8" s="24" t="s">
        <v>2</v>
      </c>
      <c r="C8" s="24" t="s">
        <v>37</v>
      </c>
      <c r="D8" s="16">
        <v>0</v>
      </c>
      <c r="E8" s="16">
        <v>0</v>
      </c>
      <c r="F8" s="16">
        <v>0</v>
      </c>
      <c r="G8" s="17">
        <v>0</v>
      </c>
      <c r="H8" s="16">
        <v>0</v>
      </c>
      <c r="I8" s="16">
        <v>0</v>
      </c>
      <c r="J8" s="16">
        <v>0</v>
      </c>
      <c r="K8" s="17">
        <f>H8+I8-J8</f>
        <v>0</v>
      </c>
      <c r="L8" s="17"/>
      <c r="M8" s="16">
        <v>0</v>
      </c>
      <c r="N8" s="16">
        <v>0</v>
      </c>
      <c r="O8" s="16">
        <v>0</v>
      </c>
      <c r="P8" s="17">
        <v>0</v>
      </c>
      <c r="Q8" s="16">
        <v>4.6</v>
      </c>
      <c r="R8" s="16">
        <v>6.7</v>
      </c>
      <c r="S8" s="16">
        <v>0.6</v>
      </c>
      <c r="T8" s="17">
        <f>Q8+R8-S8</f>
        <v>10.700000000000001</v>
      </c>
      <c r="U8" s="16">
        <v>4.25</v>
      </c>
      <c r="V8" s="16">
        <v>7.2</v>
      </c>
      <c r="W8" s="16">
        <v>0</v>
      </c>
      <c r="X8" s="17">
        <f>U8+V8-W8</f>
        <v>11.45</v>
      </c>
      <c r="Y8" s="16">
        <v>0</v>
      </c>
      <c r="Z8" s="16">
        <v>0</v>
      </c>
      <c r="AA8" s="16">
        <v>0</v>
      </c>
      <c r="AB8" s="17">
        <f>Y8+Z8-AA8</f>
        <v>0</v>
      </c>
      <c r="AC8" s="32">
        <f>G8+K8+P8+T8+X8+AB8</f>
        <v>22.15</v>
      </c>
      <c r="AD8" s="66"/>
      <c r="AG8" s="21"/>
      <c r="AH8" s="21"/>
    </row>
    <row r="9" spans="1:30" ht="12.75">
      <c r="A9" s="5">
        <v>3</v>
      </c>
      <c r="B9" s="24" t="s">
        <v>3</v>
      </c>
      <c r="C9" s="24" t="s">
        <v>57</v>
      </c>
      <c r="D9" s="16">
        <v>0</v>
      </c>
      <c r="E9" s="16">
        <v>0</v>
      </c>
      <c r="F9" s="16">
        <v>0</v>
      </c>
      <c r="G9" s="17">
        <v>0</v>
      </c>
      <c r="H9" s="16">
        <v>0</v>
      </c>
      <c r="I9" s="16">
        <v>0</v>
      </c>
      <c r="J9" s="16">
        <v>0</v>
      </c>
      <c r="K9" s="17">
        <f>H9+I9-J9</f>
        <v>0</v>
      </c>
      <c r="L9" s="17"/>
      <c r="M9" s="16">
        <v>4</v>
      </c>
      <c r="N9" s="16">
        <v>6.25</v>
      </c>
      <c r="O9" s="16">
        <v>0</v>
      </c>
      <c r="P9" s="17">
        <f>M9+N9-O9</f>
        <v>10.25</v>
      </c>
      <c r="Q9" s="16">
        <v>0</v>
      </c>
      <c r="R9" s="16">
        <v>0</v>
      </c>
      <c r="S9" s="16">
        <v>0</v>
      </c>
      <c r="T9" s="17">
        <f>Q9+R9-S9</f>
        <v>0</v>
      </c>
      <c r="U9" s="16">
        <v>3.4</v>
      </c>
      <c r="V9" s="16">
        <v>6.45</v>
      </c>
      <c r="W9" s="16">
        <v>0</v>
      </c>
      <c r="X9" s="17">
        <f>U9+V9-W9</f>
        <v>9.85</v>
      </c>
      <c r="Y9" s="16">
        <v>0</v>
      </c>
      <c r="Z9" s="16">
        <v>0</v>
      </c>
      <c r="AA9" s="16">
        <v>0</v>
      </c>
      <c r="AB9" s="17">
        <f>Y9+Z9-AA9</f>
        <v>0</v>
      </c>
      <c r="AC9" s="32">
        <f>G9+K9+P9+T9+X9+AB9</f>
        <v>20.1</v>
      </c>
      <c r="AD9" s="66"/>
    </row>
    <row r="10" spans="1:42" s="19" customFormat="1" ht="12.75">
      <c r="A10" s="18">
        <v>4</v>
      </c>
      <c r="B10" s="24" t="s">
        <v>1</v>
      </c>
      <c r="C10" s="24" t="s">
        <v>56</v>
      </c>
      <c r="D10" s="16">
        <f>SUM(D11+E11)</f>
        <v>0</v>
      </c>
      <c r="E10" s="16">
        <v>0</v>
      </c>
      <c r="F10" s="16">
        <v>0</v>
      </c>
      <c r="G10" s="17">
        <f>D10+E10-F10</f>
        <v>0</v>
      </c>
      <c r="H10" s="16">
        <v>0</v>
      </c>
      <c r="I10" s="16">
        <v>0</v>
      </c>
      <c r="J10" s="16">
        <v>0</v>
      </c>
      <c r="K10" s="17">
        <f>H10+I10-J10</f>
        <v>0</v>
      </c>
      <c r="L10" s="17"/>
      <c r="M10" s="16">
        <v>0</v>
      </c>
      <c r="N10" s="16">
        <v>0</v>
      </c>
      <c r="O10" s="16">
        <v>0</v>
      </c>
      <c r="P10" s="17">
        <f>M10+N10-O10</f>
        <v>0</v>
      </c>
      <c r="Q10" s="16">
        <v>0</v>
      </c>
      <c r="R10" s="16">
        <v>0</v>
      </c>
      <c r="S10" s="16">
        <v>0</v>
      </c>
      <c r="T10" s="17">
        <f>Q10+R10-S10</f>
        <v>0</v>
      </c>
      <c r="U10" s="16">
        <v>2.85</v>
      </c>
      <c r="V10" s="16">
        <v>6.65</v>
      </c>
      <c r="W10" s="16">
        <v>0</v>
      </c>
      <c r="X10" s="17">
        <f>U10+V10-W10</f>
        <v>9.5</v>
      </c>
      <c r="Y10" s="16">
        <v>3.15</v>
      </c>
      <c r="Z10" s="16">
        <v>6.45</v>
      </c>
      <c r="AA10" s="16">
        <v>0</v>
      </c>
      <c r="AB10" s="17">
        <f>Y10+Z10-AA10</f>
        <v>9.6</v>
      </c>
      <c r="AC10" s="32">
        <f>G10+K10+P10+T10+X10+AB10</f>
        <v>19.1</v>
      </c>
      <c r="AD10" s="66"/>
      <c r="AH10" s="20"/>
      <c r="AI10" s="21"/>
      <c r="AO10" s="21"/>
      <c r="AP10" s="21"/>
    </row>
    <row r="11" spans="1:30" ht="12.75">
      <c r="A11" s="5">
        <v>5</v>
      </c>
      <c r="B11" s="24" t="s">
        <v>0</v>
      </c>
      <c r="C11" s="24" t="s">
        <v>55</v>
      </c>
      <c r="D11" s="16">
        <v>0</v>
      </c>
      <c r="E11" s="16">
        <v>0</v>
      </c>
      <c r="F11" s="16">
        <v>0</v>
      </c>
      <c r="G11" s="17">
        <f>D11+E11-F11</f>
        <v>0</v>
      </c>
      <c r="H11" s="16">
        <v>0</v>
      </c>
      <c r="I11" s="16">
        <v>0</v>
      </c>
      <c r="J11" s="16">
        <v>0</v>
      </c>
      <c r="K11" s="17">
        <f>H11+I11-J11</f>
        <v>0</v>
      </c>
      <c r="L11" s="17"/>
      <c r="M11" s="16">
        <v>2.6</v>
      </c>
      <c r="N11" s="16">
        <v>6.4</v>
      </c>
      <c r="O11" s="16">
        <v>0</v>
      </c>
      <c r="P11" s="17">
        <f>M11+N11-O11</f>
        <v>9</v>
      </c>
      <c r="Q11" s="16">
        <v>2.6</v>
      </c>
      <c r="R11" s="16">
        <v>4.7</v>
      </c>
      <c r="S11" s="16">
        <v>0</v>
      </c>
      <c r="T11" s="17">
        <f>Q11+R11-S11</f>
        <v>7.300000000000001</v>
      </c>
      <c r="U11" s="16">
        <v>0</v>
      </c>
      <c r="V11" s="16">
        <v>0</v>
      </c>
      <c r="W11" s="16">
        <v>0</v>
      </c>
      <c r="X11" s="17">
        <f>U11+V11-W11</f>
        <v>0</v>
      </c>
      <c r="Y11" s="16">
        <v>0</v>
      </c>
      <c r="Z11" s="16">
        <v>0</v>
      </c>
      <c r="AA11" s="16">
        <v>0</v>
      </c>
      <c r="AB11" s="17">
        <f>Y11+Z11-AA11</f>
        <v>0</v>
      </c>
      <c r="AC11" s="32">
        <f>G11+K11+P11+T11+X11+AB11</f>
        <v>16.3</v>
      </c>
      <c r="AD11" s="66"/>
    </row>
    <row r="12" spans="4:13" s="19" customFormat="1" ht="12.75">
      <c r="D12" s="20"/>
      <c r="E12" s="21"/>
      <c r="K12" s="21"/>
      <c r="L12" s="21"/>
      <c r="M12" s="21"/>
    </row>
    <row r="13" spans="1:42" ht="12.75">
      <c r="A13" s="44"/>
      <c r="B13" s="71" t="s">
        <v>80</v>
      </c>
      <c r="C13" s="72"/>
      <c r="D13" s="56" t="s">
        <v>78</v>
      </c>
      <c r="E13" s="21"/>
      <c r="F13" s="19"/>
      <c r="G13" s="19"/>
      <c r="H13" s="19"/>
      <c r="I13" s="19"/>
      <c r="J13" s="19"/>
      <c r="K13" s="21"/>
      <c r="L13" s="56" t="s">
        <v>78</v>
      </c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H13"/>
      <c r="AI13"/>
      <c r="AO13"/>
      <c r="AP13"/>
    </row>
    <row r="14" spans="1:13" s="19" customFormat="1" ht="12.75">
      <c r="A14" s="11">
        <v>1</v>
      </c>
      <c r="B14" s="36" t="s">
        <v>72</v>
      </c>
      <c r="C14" s="36" t="s">
        <v>96</v>
      </c>
      <c r="D14" s="24"/>
      <c r="E14" s="21"/>
      <c r="K14" s="21"/>
      <c r="L14" s="17">
        <v>11.25</v>
      </c>
      <c r="M14" s="21"/>
    </row>
    <row r="15" spans="1:42" ht="12.75">
      <c r="A15" s="47">
        <v>2</v>
      </c>
      <c r="B15" s="24" t="s">
        <v>3</v>
      </c>
      <c r="C15" s="36" t="s">
        <v>96</v>
      </c>
      <c r="D15" s="24"/>
      <c r="E15" s="21"/>
      <c r="F15" s="19"/>
      <c r="G15" s="19"/>
      <c r="H15" s="19"/>
      <c r="I15" s="19"/>
      <c r="J15" s="19"/>
      <c r="K15" s="21"/>
      <c r="L15" s="17">
        <v>10.25</v>
      </c>
      <c r="M15" s="21"/>
      <c r="N15" s="19"/>
      <c r="O15" s="19"/>
      <c r="P15" s="19"/>
      <c r="Q15" s="19"/>
      <c r="R15" s="19"/>
      <c r="S15" s="19"/>
      <c r="T15" s="20"/>
      <c r="U15" s="21"/>
      <c r="V15" s="19"/>
      <c r="W15" s="19"/>
      <c r="X15" s="19"/>
      <c r="Y15" s="19"/>
      <c r="Z15" s="19"/>
      <c r="AA15" s="20"/>
      <c r="AB15" s="19"/>
      <c r="AC15" s="19"/>
      <c r="AD15" s="19"/>
      <c r="AH15"/>
      <c r="AI15"/>
      <c r="AO15"/>
      <c r="AP15"/>
    </row>
    <row r="16" spans="1:42" ht="12.75">
      <c r="A16" s="11">
        <v>3</v>
      </c>
      <c r="B16" s="36" t="s">
        <v>99</v>
      </c>
      <c r="C16" s="36" t="s">
        <v>92</v>
      </c>
      <c r="D16" s="24"/>
      <c r="E16" s="21"/>
      <c r="F16" s="19"/>
      <c r="G16" s="19"/>
      <c r="H16" s="19"/>
      <c r="I16" s="19"/>
      <c r="J16" s="19"/>
      <c r="K16" s="21"/>
      <c r="L16" s="17">
        <v>9</v>
      </c>
      <c r="M16" s="21"/>
      <c r="N16" s="19"/>
      <c r="O16" s="19"/>
      <c r="P16" s="19"/>
      <c r="Q16" s="19"/>
      <c r="R16" s="19"/>
      <c r="S16" s="19"/>
      <c r="T16" s="20"/>
      <c r="U16" s="21"/>
      <c r="V16" s="19"/>
      <c r="W16" s="19"/>
      <c r="X16" s="19"/>
      <c r="Y16" s="19"/>
      <c r="Z16" s="19"/>
      <c r="AA16" s="20"/>
      <c r="AB16" s="19"/>
      <c r="AC16" s="19"/>
      <c r="AD16" s="19"/>
      <c r="AH16"/>
      <c r="AI16"/>
      <c r="AO16"/>
      <c r="AP16"/>
    </row>
    <row r="17" spans="1:42" ht="12.75">
      <c r="A17" s="38"/>
      <c r="B17" s="42"/>
      <c r="C17" s="42"/>
      <c r="D17" s="39"/>
      <c r="E17" s="21"/>
      <c r="F17" s="19"/>
      <c r="G17" s="19"/>
      <c r="H17" s="19"/>
      <c r="I17" s="19"/>
      <c r="J17" s="19"/>
      <c r="K17" s="21"/>
      <c r="L17" s="21"/>
      <c r="M17" s="21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H17"/>
      <c r="AI17"/>
      <c r="AO17"/>
      <c r="AP17"/>
    </row>
    <row r="18" spans="1:13" s="19" customFormat="1" ht="12.75">
      <c r="A18" s="44"/>
      <c r="B18" s="71" t="s">
        <v>81</v>
      </c>
      <c r="C18" s="72"/>
      <c r="D18" s="56" t="s">
        <v>78</v>
      </c>
      <c r="E18" s="21"/>
      <c r="K18" s="21"/>
      <c r="L18" s="56" t="s">
        <v>78</v>
      </c>
      <c r="M18" s="21"/>
    </row>
    <row r="19" spans="1:42" ht="12.75">
      <c r="A19" s="47">
        <v>1</v>
      </c>
      <c r="B19" s="36" t="s">
        <v>100</v>
      </c>
      <c r="C19" s="36" t="s">
        <v>87</v>
      </c>
      <c r="D19" s="24"/>
      <c r="E19" s="21"/>
      <c r="F19" s="19"/>
      <c r="G19" s="19"/>
      <c r="H19" s="19"/>
      <c r="I19" s="19"/>
      <c r="J19" s="19"/>
      <c r="K19" s="21"/>
      <c r="L19" s="17">
        <v>10.7</v>
      </c>
      <c r="M19" s="2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H19"/>
      <c r="AI19"/>
      <c r="AO19"/>
      <c r="AP19"/>
    </row>
    <row r="20" spans="1:30" ht="12.75">
      <c r="A20" s="47">
        <v>2</v>
      </c>
      <c r="B20" s="36" t="s">
        <v>99</v>
      </c>
      <c r="C20" s="36" t="s">
        <v>92</v>
      </c>
      <c r="D20" s="56" t="s">
        <v>78</v>
      </c>
      <c r="E20" s="19"/>
      <c r="F20" s="19"/>
      <c r="G20" s="21"/>
      <c r="H20" s="19"/>
      <c r="I20" s="19"/>
      <c r="J20" s="19"/>
      <c r="K20" s="19"/>
      <c r="L20" s="17">
        <v>7.3</v>
      </c>
      <c r="M20" s="20"/>
      <c r="N20" s="21"/>
      <c r="O20" s="19"/>
      <c r="P20" s="19"/>
      <c r="Q20" s="19"/>
      <c r="R20" s="19"/>
      <c r="S20" s="19"/>
      <c r="T20" s="20"/>
      <c r="U20" s="21"/>
      <c r="V20" s="19"/>
      <c r="W20" s="19"/>
      <c r="X20" s="19"/>
      <c r="Y20" s="19"/>
      <c r="Z20" s="19"/>
      <c r="AA20" s="20"/>
      <c r="AB20" s="21"/>
      <c r="AC20" s="19"/>
      <c r="AD20" s="19"/>
    </row>
    <row r="21" spans="2:30" ht="12.75">
      <c r="B21" s="19"/>
      <c r="C21" s="19"/>
      <c r="D21" s="24"/>
      <c r="E21" s="19"/>
      <c r="F21" s="19"/>
      <c r="G21" s="21"/>
      <c r="H21" s="19"/>
      <c r="I21" s="19"/>
      <c r="J21" s="19"/>
      <c r="K21" s="19"/>
      <c r="L21" s="19"/>
      <c r="M21" s="20"/>
      <c r="N21" s="21"/>
      <c r="O21" s="19"/>
      <c r="P21" s="19"/>
      <c r="Q21" s="19"/>
      <c r="R21" s="19"/>
      <c r="S21" s="19"/>
      <c r="T21" s="20"/>
      <c r="U21" s="21"/>
      <c r="V21" s="19"/>
      <c r="W21" s="19"/>
      <c r="X21" s="19"/>
      <c r="Y21" s="19"/>
      <c r="Z21" s="19"/>
      <c r="AA21" s="20"/>
      <c r="AB21" s="21"/>
      <c r="AC21" s="19"/>
      <c r="AD21" s="19"/>
    </row>
    <row r="22" spans="1:30" ht="12.75">
      <c r="A22" s="44"/>
      <c r="B22" s="71" t="s">
        <v>82</v>
      </c>
      <c r="C22" s="72"/>
      <c r="D22" s="24"/>
      <c r="E22" s="19"/>
      <c r="F22" s="19"/>
      <c r="G22" s="21"/>
      <c r="H22" s="19"/>
      <c r="I22" s="19"/>
      <c r="J22" s="19"/>
      <c r="K22" s="19"/>
      <c r="L22" s="56" t="s">
        <v>78</v>
      </c>
      <c r="M22" s="20"/>
      <c r="N22" s="21"/>
      <c r="O22" s="19"/>
      <c r="P22" s="19"/>
      <c r="Q22" s="19"/>
      <c r="R22" s="19"/>
      <c r="S22" s="19"/>
      <c r="T22" s="20"/>
      <c r="U22" s="21"/>
      <c r="V22" s="19"/>
      <c r="W22" s="19"/>
      <c r="X22" s="19"/>
      <c r="Y22" s="19"/>
      <c r="Z22" s="19"/>
      <c r="AA22" s="20"/>
      <c r="AB22" s="21"/>
      <c r="AC22" s="19"/>
      <c r="AD22" s="19"/>
    </row>
    <row r="23" spans="1:30" ht="12.75">
      <c r="A23" s="47">
        <v>1</v>
      </c>
      <c r="B23" s="36" t="s">
        <v>100</v>
      </c>
      <c r="C23" s="36" t="s">
        <v>87</v>
      </c>
      <c r="D23" s="24"/>
      <c r="E23" s="19"/>
      <c r="F23" s="19"/>
      <c r="G23" s="21"/>
      <c r="H23" s="19"/>
      <c r="I23" s="19"/>
      <c r="J23" s="19"/>
      <c r="K23" s="19"/>
      <c r="L23" s="17">
        <v>11.45</v>
      </c>
      <c r="M23" s="20"/>
      <c r="Y23" s="19"/>
      <c r="Z23" s="19"/>
      <c r="AA23" s="20"/>
      <c r="AB23" s="21"/>
      <c r="AC23" s="19"/>
      <c r="AD23" s="19"/>
    </row>
    <row r="24" spans="1:30" ht="12.75">
      <c r="A24" s="54">
        <v>2</v>
      </c>
      <c r="B24" s="36" t="s">
        <v>72</v>
      </c>
      <c r="C24" s="36" t="s">
        <v>96</v>
      </c>
      <c r="D24" s="56"/>
      <c r="E24" s="46"/>
      <c r="F24" s="46"/>
      <c r="G24" s="53"/>
      <c r="H24" s="46"/>
      <c r="I24" s="46"/>
      <c r="J24" s="46"/>
      <c r="K24" s="46"/>
      <c r="L24" s="17">
        <v>11</v>
      </c>
      <c r="M24" s="20"/>
      <c r="Y24" s="19"/>
      <c r="Z24" s="19"/>
      <c r="AA24" s="20"/>
      <c r="AB24" s="21"/>
      <c r="AC24" s="19"/>
      <c r="AD24" s="19"/>
    </row>
    <row r="25" spans="1:42" ht="12.75">
      <c r="A25" s="47">
        <v>3</v>
      </c>
      <c r="B25" s="24" t="s">
        <v>3</v>
      </c>
      <c r="C25" s="24" t="s">
        <v>57</v>
      </c>
      <c r="D25" s="46"/>
      <c r="E25" s="46"/>
      <c r="F25" s="53"/>
      <c r="G25" s="46"/>
      <c r="H25" s="46"/>
      <c r="I25" s="46"/>
      <c r="J25" s="46"/>
      <c r="K25" s="17">
        <v>9.85</v>
      </c>
      <c r="L25" s="17">
        <v>9.85</v>
      </c>
      <c r="M25" s="20"/>
      <c r="N25" s="21"/>
      <c r="O25" s="19"/>
      <c r="P25" s="19"/>
      <c r="Q25" s="19"/>
      <c r="R25" s="21"/>
      <c r="S25" s="19"/>
      <c r="T25" s="19"/>
      <c r="U25" s="19"/>
      <c r="V25" s="19"/>
      <c r="W25" s="19"/>
      <c r="X25" s="20"/>
      <c r="Y25" s="21"/>
      <c r="Z25" s="19"/>
      <c r="AA25" s="19"/>
      <c r="AB25" s="19"/>
      <c r="AC25" s="19"/>
      <c r="AD25" s="19"/>
      <c r="AE25" s="3"/>
      <c r="AF25" s="2"/>
      <c r="AH25"/>
      <c r="AI25"/>
      <c r="AL25" s="2"/>
      <c r="AM25" s="2"/>
      <c r="AO25"/>
      <c r="AP25"/>
    </row>
    <row r="26" spans="1:30" ht="12.75">
      <c r="A26" s="54">
        <v>4</v>
      </c>
      <c r="B26" s="36" t="s">
        <v>101</v>
      </c>
      <c r="C26" s="36" t="s">
        <v>93</v>
      </c>
      <c r="D26" s="19"/>
      <c r="E26" s="19"/>
      <c r="F26" s="21"/>
      <c r="G26" s="19"/>
      <c r="H26" s="19"/>
      <c r="I26" s="19"/>
      <c r="J26" s="19"/>
      <c r="K26" s="17">
        <v>9.5</v>
      </c>
      <c r="L26" s="17">
        <v>9.5</v>
      </c>
      <c r="M26" s="20"/>
      <c r="N26" s="21"/>
      <c r="O26" s="19"/>
      <c r="P26" s="19"/>
      <c r="Q26" s="19"/>
      <c r="R26" s="19"/>
      <c r="S26" s="19"/>
      <c r="T26" s="20"/>
      <c r="U26" s="21"/>
      <c r="V26" s="19"/>
      <c r="W26" s="19"/>
      <c r="X26" s="19"/>
      <c r="Y26" s="19"/>
      <c r="Z26" s="19"/>
      <c r="AA26" s="20"/>
      <c r="AB26" s="21"/>
      <c r="AC26" s="19"/>
      <c r="AD26" s="19"/>
    </row>
    <row r="27" spans="1:30" ht="12.75">
      <c r="A27" s="38"/>
      <c r="B27" s="39"/>
      <c r="C27" s="39"/>
      <c r="D27" s="67"/>
      <c r="E27" s="19"/>
      <c r="F27" s="19"/>
      <c r="G27" s="21"/>
      <c r="H27" s="19"/>
      <c r="I27" s="19"/>
      <c r="J27" s="19"/>
      <c r="K27" s="19"/>
      <c r="L27" s="19"/>
      <c r="M27" s="20"/>
      <c r="N27" s="21"/>
      <c r="O27" s="19"/>
      <c r="P27" s="19"/>
      <c r="Q27" s="19"/>
      <c r="R27" s="19"/>
      <c r="S27" s="19"/>
      <c r="T27" s="20"/>
      <c r="U27" s="21"/>
      <c r="V27" s="19"/>
      <c r="W27" s="19"/>
      <c r="X27" s="19"/>
      <c r="Y27" s="19"/>
      <c r="Z27" s="19"/>
      <c r="AA27" s="20"/>
      <c r="AB27" s="21"/>
      <c r="AC27" s="19"/>
      <c r="AD27" s="19"/>
    </row>
    <row r="28" spans="1:30" ht="12.75">
      <c r="A28" s="44"/>
      <c r="B28" s="84" t="s">
        <v>83</v>
      </c>
      <c r="C28" s="84"/>
      <c r="D28" s="24"/>
      <c r="E28" s="46"/>
      <c r="F28" s="46"/>
      <c r="G28" s="53"/>
      <c r="H28" s="46"/>
      <c r="I28" s="46"/>
      <c r="J28" s="46"/>
      <c r="K28" s="46"/>
      <c r="L28" s="56" t="s">
        <v>78</v>
      </c>
      <c r="M28" s="20"/>
      <c r="N28" s="21"/>
      <c r="O28" s="19"/>
      <c r="P28" s="19"/>
      <c r="Q28" s="19"/>
      <c r="R28" s="19"/>
      <c r="S28" s="19"/>
      <c r="T28" s="20"/>
      <c r="U28" s="21"/>
      <c r="V28" s="19"/>
      <c r="W28" s="19"/>
      <c r="X28" s="19"/>
      <c r="Y28" s="19"/>
      <c r="Z28" s="19"/>
      <c r="AA28" s="20"/>
      <c r="AB28" s="21"/>
      <c r="AC28" s="19"/>
      <c r="AD28" s="19"/>
    </row>
    <row r="29" spans="1:30" ht="12.75">
      <c r="A29" s="55">
        <v>1</v>
      </c>
      <c r="B29" s="68" t="s">
        <v>101</v>
      </c>
      <c r="C29" s="68" t="s">
        <v>93</v>
      </c>
      <c r="D29" s="19"/>
      <c r="E29" s="19"/>
      <c r="F29" s="19"/>
      <c r="G29" s="21"/>
      <c r="H29" s="19"/>
      <c r="I29" s="19"/>
      <c r="J29" s="19"/>
      <c r="K29" s="19"/>
      <c r="L29" s="17">
        <v>9.6</v>
      </c>
      <c r="M29" s="20"/>
      <c r="N29" s="21"/>
      <c r="O29" s="19"/>
      <c r="P29" s="19"/>
      <c r="Q29" s="19"/>
      <c r="R29" s="19"/>
      <c r="S29" s="19"/>
      <c r="T29" s="20"/>
      <c r="U29" s="21"/>
      <c r="V29" s="19"/>
      <c r="W29" s="19"/>
      <c r="X29" s="19"/>
      <c r="Y29" s="19"/>
      <c r="Z29" s="19"/>
      <c r="AA29" s="20"/>
      <c r="AB29" s="21"/>
      <c r="AC29" s="19"/>
      <c r="AD29" s="19"/>
    </row>
    <row r="30" spans="2:30" ht="12.75">
      <c r="B30" s="19"/>
      <c r="C30" s="19"/>
      <c r="D30" s="24"/>
      <c r="E30" s="19"/>
      <c r="F30" s="19"/>
      <c r="G30" s="21"/>
      <c r="H30" s="19"/>
      <c r="I30" s="19"/>
      <c r="J30" s="19"/>
      <c r="K30" s="19"/>
      <c r="L30" s="19"/>
      <c r="M30" s="20"/>
      <c r="N30" s="21"/>
      <c r="O30" s="19"/>
      <c r="P30" s="19"/>
      <c r="Q30" s="19"/>
      <c r="R30" s="19"/>
      <c r="S30" s="19"/>
      <c r="T30" s="20"/>
      <c r="U30" s="21"/>
      <c r="V30" s="19"/>
      <c r="W30" s="19"/>
      <c r="X30" s="19"/>
      <c r="Y30" s="19"/>
      <c r="Z30" s="19"/>
      <c r="AA30" s="20"/>
      <c r="AB30" s="21"/>
      <c r="AC30" s="19"/>
      <c r="AD30" s="19"/>
    </row>
    <row r="31" spans="2:30" ht="12.75">
      <c r="B31" s="19"/>
      <c r="C31" s="19"/>
      <c r="D31" s="19"/>
      <c r="E31" s="19"/>
      <c r="F31" s="19"/>
      <c r="G31" s="21"/>
      <c r="H31" s="19"/>
      <c r="I31" s="19"/>
      <c r="J31" s="19"/>
      <c r="K31" s="19"/>
      <c r="L31" s="19"/>
      <c r="M31" s="20"/>
      <c r="N31" s="21"/>
      <c r="O31" s="19"/>
      <c r="P31" s="19"/>
      <c r="Q31" s="19"/>
      <c r="R31" s="19"/>
      <c r="S31" s="19"/>
      <c r="T31" s="20"/>
      <c r="U31" s="21"/>
      <c r="V31" s="19"/>
      <c r="W31" s="19"/>
      <c r="X31" s="19"/>
      <c r="Y31" s="19"/>
      <c r="Z31" s="19"/>
      <c r="AA31" s="20"/>
      <c r="AB31" s="21"/>
      <c r="AC31" s="19"/>
      <c r="AD31" s="19"/>
    </row>
  </sheetData>
  <sheetProtection/>
  <mergeCells count="14">
    <mergeCell ref="U5:X5"/>
    <mergeCell ref="Y5:AB5"/>
    <mergeCell ref="AC5:AD5"/>
    <mergeCell ref="AC6:AD6"/>
    <mergeCell ref="B13:C13"/>
    <mergeCell ref="B18:C18"/>
    <mergeCell ref="B22:C22"/>
    <mergeCell ref="B28:C28"/>
    <mergeCell ref="B1:AD3"/>
    <mergeCell ref="B4:AD4"/>
    <mergeCell ref="D5:G5"/>
    <mergeCell ref="H5:K5"/>
    <mergeCell ref="M5:P5"/>
    <mergeCell ref="Q5:T5"/>
  </mergeCells>
  <printOptions horizontalCentered="1"/>
  <pageMargins left="0" right="0" top="0.5905511811023623" bottom="0" header="0" footer="0"/>
  <pageSetup fitToHeight="1" fitToWidth="1" horizontalDpi="300" verticalDpi="300" orientation="landscape" paperSize="9" scale="6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zoomScale="120" zoomScaleNormal="120" zoomScalePageLayoutView="0" workbookViewId="0" topLeftCell="A32">
      <selection activeCell="H51" sqref="H51"/>
    </sheetView>
  </sheetViews>
  <sheetFormatPr defaultColWidth="8.8515625" defaultRowHeight="12.75"/>
  <cols>
    <col min="1" max="1" width="3.421875" style="1" customWidth="1"/>
    <col min="2" max="2" width="20.00390625" style="0" customWidth="1"/>
    <col min="3" max="3" width="12.28125" style="0" customWidth="1"/>
    <col min="4" max="5" width="3.8515625" style="0" hidden="1" customWidth="1"/>
    <col min="6" max="6" width="4.28125" style="0" hidden="1" customWidth="1"/>
    <col min="7" max="7" width="6.140625" style="2" hidden="1" customWidth="1"/>
    <col min="8" max="8" width="5.421875" style="2" customWidth="1"/>
    <col min="9" max="11" width="4.421875" style="0" customWidth="1"/>
    <col min="12" max="12" width="5.140625" style="0" customWidth="1"/>
    <col min="13" max="13" width="4.421875" style="3" customWidth="1"/>
    <col min="14" max="14" width="4.421875" style="2" customWidth="1"/>
    <col min="15" max="15" width="4.421875" style="0" customWidth="1"/>
    <col min="16" max="16" width="5.28125" style="0" customWidth="1"/>
    <col min="17" max="17" width="5.00390625" style="0" customWidth="1"/>
    <col min="18" max="19" width="4.421875" style="0" customWidth="1"/>
    <col min="20" max="20" width="4.8515625" style="3" customWidth="1"/>
    <col min="21" max="21" width="4.8515625" style="2" customWidth="1"/>
    <col min="22" max="23" width="4.421875" style="0" customWidth="1"/>
    <col min="24" max="24" width="4.8515625" style="0" customWidth="1"/>
    <col min="25" max="26" width="4.421875" style="0" customWidth="1"/>
    <col min="27" max="27" width="4.421875" style="3" customWidth="1"/>
    <col min="28" max="28" width="4.8515625" style="2" customWidth="1"/>
    <col min="29" max="29" width="8.00390625" style="0" customWidth="1"/>
    <col min="30" max="32" width="3.8515625" style="0" customWidth="1"/>
    <col min="33" max="33" width="5.7109375" style="3" customWidth="1"/>
    <col min="34" max="34" width="3.7109375" style="2" customWidth="1"/>
    <col min="35" max="39" width="3.8515625" style="0" customWidth="1"/>
    <col min="40" max="40" width="5.8515625" style="2" customWidth="1"/>
    <col min="41" max="41" width="3.7109375" style="2" customWidth="1"/>
  </cols>
  <sheetData>
    <row r="1" spans="1:41" ht="12.75" customHeight="1">
      <c r="A1"/>
      <c r="B1" s="73" t="s">
        <v>35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G1"/>
      <c r="AH1"/>
      <c r="AN1"/>
      <c r="AO1"/>
    </row>
    <row r="2" spans="1:41" ht="6" customHeight="1">
      <c r="A2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G2"/>
      <c r="AH2"/>
      <c r="AN2"/>
      <c r="AO2"/>
    </row>
    <row r="3" spans="1:41" ht="0.75" customHeight="1">
      <c r="A3" s="12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75" customHeight="1">
      <c r="A4"/>
      <c r="B4" s="70" t="s">
        <v>36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G4"/>
      <c r="AH4"/>
      <c r="AN4"/>
      <c r="AO4"/>
    </row>
    <row r="5" spans="2:41" ht="22.5" customHeight="1">
      <c r="B5" s="6" t="s">
        <v>66</v>
      </c>
      <c r="C5" s="22"/>
      <c r="D5" s="13" t="s">
        <v>70</v>
      </c>
      <c r="E5" s="13"/>
      <c r="F5" s="13"/>
      <c r="G5" s="13"/>
      <c r="H5" s="13"/>
      <c r="I5" s="77" t="s">
        <v>69</v>
      </c>
      <c r="J5" s="78"/>
      <c r="K5" s="78"/>
      <c r="L5" s="82"/>
      <c r="M5" s="77" t="s">
        <v>119</v>
      </c>
      <c r="N5" s="78"/>
      <c r="O5" s="78"/>
      <c r="P5" s="82"/>
      <c r="Q5" s="77" t="s">
        <v>31</v>
      </c>
      <c r="R5" s="78"/>
      <c r="S5" s="78"/>
      <c r="T5" s="82"/>
      <c r="U5" s="77" t="s">
        <v>32</v>
      </c>
      <c r="V5" s="78"/>
      <c r="W5" s="78"/>
      <c r="X5" s="82"/>
      <c r="Y5" s="77" t="s">
        <v>33</v>
      </c>
      <c r="Z5" s="78"/>
      <c r="AA5" s="78"/>
      <c r="AB5" s="83"/>
      <c r="AC5" s="58" t="s">
        <v>34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41" ht="12.75">
      <c r="B6" s="7"/>
      <c r="C6" s="23"/>
      <c r="D6" s="8" t="s">
        <v>68</v>
      </c>
      <c r="E6" s="8" t="s">
        <v>63</v>
      </c>
      <c r="F6" s="9" t="s">
        <v>64</v>
      </c>
      <c r="G6" s="10" t="s">
        <v>65</v>
      </c>
      <c r="H6" s="10"/>
      <c r="I6" s="8" t="s">
        <v>68</v>
      </c>
      <c r="J6" s="8" t="s">
        <v>63</v>
      </c>
      <c r="K6" s="9" t="s">
        <v>64</v>
      </c>
      <c r="L6" s="10" t="s">
        <v>65</v>
      </c>
      <c r="M6" s="8" t="s">
        <v>68</v>
      </c>
      <c r="N6" s="8" t="s">
        <v>63</v>
      </c>
      <c r="O6" s="9" t="s">
        <v>64</v>
      </c>
      <c r="P6" s="10" t="s">
        <v>65</v>
      </c>
      <c r="Q6" s="8" t="s">
        <v>68</v>
      </c>
      <c r="R6" s="8" t="s">
        <v>63</v>
      </c>
      <c r="S6" s="9" t="s">
        <v>64</v>
      </c>
      <c r="T6" s="10" t="s">
        <v>65</v>
      </c>
      <c r="U6" s="8" t="s">
        <v>68</v>
      </c>
      <c r="V6" s="8" t="s">
        <v>63</v>
      </c>
      <c r="W6" s="9" t="s">
        <v>64</v>
      </c>
      <c r="X6" s="10" t="s">
        <v>65</v>
      </c>
      <c r="Y6" s="8" t="s">
        <v>67</v>
      </c>
      <c r="Z6" s="8" t="s">
        <v>63</v>
      </c>
      <c r="AA6" s="9" t="s">
        <v>64</v>
      </c>
      <c r="AB6" s="15" t="s">
        <v>65</v>
      </c>
      <c r="AC6" s="3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2.75">
      <c r="A7" s="11">
        <v>1</v>
      </c>
      <c r="B7" s="24" t="s">
        <v>16</v>
      </c>
      <c r="C7" s="24" t="s">
        <v>5</v>
      </c>
      <c r="D7" s="16">
        <v>0</v>
      </c>
      <c r="E7" s="16">
        <v>0</v>
      </c>
      <c r="F7" s="16">
        <v>0</v>
      </c>
      <c r="G7" s="17">
        <v>0</v>
      </c>
      <c r="H7" s="17"/>
      <c r="I7" s="16">
        <v>0</v>
      </c>
      <c r="J7" s="16">
        <v>0</v>
      </c>
      <c r="K7" s="16">
        <v>0</v>
      </c>
      <c r="L7" s="17">
        <f>I7+J7-K7</f>
        <v>0</v>
      </c>
      <c r="M7" s="16">
        <v>5.9</v>
      </c>
      <c r="N7" s="16">
        <v>7</v>
      </c>
      <c r="O7" s="16">
        <v>0</v>
      </c>
      <c r="P7" s="17">
        <f>M7+N7-O7</f>
        <v>12.9</v>
      </c>
      <c r="Q7" s="16">
        <v>6.05</v>
      </c>
      <c r="R7" s="16">
        <v>7.35</v>
      </c>
      <c r="S7" s="16">
        <v>0</v>
      </c>
      <c r="T7" s="17">
        <f>Q7+R7-S7</f>
        <v>13.399999999999999</v>
      </c>
      <c r="U7" s="16">
        <v>0</v>
      </c>
      <c r="V7" s="16">
        <v>0</v>
      </c>
      <c r="W7" s="16">
        <v>0</v>
      </c>
      <c r="X7" s="17">
        <f>U7+V7-W7</f>
        <v>0</v>
      </c>
      <c r="Y7" s="16">
        <v>0</v>
      </c>
      <c r="Z7" s="16">
        <v>0</v>
      </c>
      <c r="AA7" s="16">
        <v>0</v>
      </c>
      <c r="AB7" s="17">
        <f>Y7+Z7-AA7</f>
        <v>0</v>
      </c>
      <c r="AC7" s="34">
        <f>G7+L7+P7+T7+X7+AB7</f>
        <v>26.299999999999997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33" s="19" customFormat="1" ht="12.75">
      <c r="A8" s="11">
        <v>2</v>
      </c>
      <c r="B8" s="24" t="s">
        <v>11</v>
      </c>
      <c r="C8" s="24" t="s">
        <v>5</v>
      </c>
      <c r="D8" s="16">
        <v>0</v>
      </c>
      <c r="E8" s="16">
        <v>0</v>
      </c>
      <c r="F8" s="16">
        <v>0</v>
      </c>
      <c r="G8" s="17">
        <v>0</v>
      </c>
      <c r="H8" s="17"/>
      <c r="I8" s="16">
        <v>0</v>
      </c>
      <c r="J8" s="16">
        <v>0</v>
      </c>
      <c r="K8" s="16">
        <v>0</v>
      </c>
      <c r="L8" s="17">
        <f>I8+J8-K8</f>
        <v>0</v>
      </c>
      <c r="M8" s="16">
        <v>5.15</v>
      </c>
      <c r="N8" s="16">
        <v>6.55</v>
      </c>
      <c r="O8" s="16">
        <v>0</v>
      </c>
      <c r="P8" s="17">
        <f>M8+N8-O8</f>
        <v>11.7</v>
      </c>
      <c r="Q8" s="16">
        <v>0</v>
      </c>
      <c r="R8" s="16">
        <v>0</v>
      </c>
      <c r="S8" s="16">
        <v>0</v>
      </c>
      <c r="T8" s="17">
        <f>Q8+R8-S8</f>
        <v>0</v>
      </c>
      <c r="U8" s="16">
        <v>0</v>
      </c>
      <c r="V8" s="16">
        <v>0</v>
      </c>
      <c r="W8" s="16">
        <v>0</v>
      </c>
      <c r="X8" s="17">
        <f>U8+V8-W8</f>
        <v>0</v>
      </c>
      <c r="Y8" s="16">
        <v>5.6</v>
      </c>
      <c r="Z8" s="16">
        <v>7</v>
      </c>
      <c r="AA8" s="16">
        <v>0</v>
      </c>
      <c r="AB8" s="17">
        <f>Y8+Z8-AA8</f>
        <v>12.6</v>
      </c>
      <c r="AC8" s="34">
        <f>G8+L8+P8+T8+X8+AB8</f>
        <v>24.299999999999997</v>
      </c>
      <c r="AD8" s="41"/>
      <c r="AF8" s="21"/>
      <c r="AG8" s="21"/>
    </row>
    <row r="9" spans="1:29" ht="12.75">
      <c r="A9" s="5">
        <v>3</v>
      </c>
      <c r="B9" s="24" t="s">
        <v>4</v>
      </c>
      <c r="C9" s="24" t="s">
        <v>5</v>
      </c>
      <c r="D9" s="16">
        <v>0</v>
      </c>
      <c r="E9" s="16">
        <v>0</v>
      </c>
      <c r="F9" s="16">
        <v>0</v>
      </c>
      <c r="G9" s="17">
        <f>D9+E9-F9</f>
        <v>0</v>
      </c>
      <c r="H9" s="17"/>
      <c r="I9" s="16">
        <v>0</v>
      </c>
      <c r="J9" s="16">
        <v>0</v>
      </c>
      <c r="K9" s="16">
        <v>0</v>
      </c>
      <c r="L9" s="17">
        <f>I9+J9-K9</f>
        <v>0</v>
      </c>
      <c r="M9" s="16">
        <v>5.6</v>
      </c>
      <c r="N9" s="16">
        <v>7.15</v>
      </c>
      <c r="O9" s="16">
        <v>0</v>
      </c>
      <c r="P9" s="17">
        <f>M9+N9-O9</f>
        <v>12.75</v>
      </c>
      <c r="Q9" s="16">
        <v>0</v>
      </c>
      <c r="R9" s="16">
        <v>0</v>
      </c>
      <c r="S9" s="16">
        <v>0</v>
      </c>
      <c r="T9" s="17">
        <f>Q9+R9-S9</f>
        <v>0</v>
      </c>
      <c r="U9" s="16">
        <v>0</v>
      </c>
      <c r="V9" s="16">
        <v>0</v>
      </c>
      <c r="W9" s="16">
        <v>0</v>
      </c>
      <c r="X9" s="17">
        <f>U9+V9-W9</f>
        <v>0</v>
      </c>
      <c r="Y9" s="16">
        <v>4.5</v>
      </c>
      <c r="Z9" s="16">
        <v>6</v>
      </c>
      <c r="AA9" s="16">
        <v>0</v>
      </c>
      <c r="AB9" s="17">
        <f>Y9+Z9-AA9</f>
        <v>10.5</v>
      </c>
      <c r="AC9" s="34">
        <f>G9+L9+P9+T9+X9+AB9</f>
        <v>23.25</v>
      </c>
    </row>
    <row r="10" spans="1:41" s="19" customFormat="1" ht="12.75">
      <c r="A10" s="18">
        <v>4</v>
      </c>
      <c r="B10" s="24" t="s">
        <v>10</v>
      </c>
      <c r="C10" s="24" t="s">
        <v>37</v>
      </c>
      <c r="D10" s="16">
        <v>0</v>
      </c>
      <c r="E10" s="16">
        <v>0</v>
      </c>
      <c r="F10" s="16">
        <v>0</v>
      </c>
      <c r="G10" s="17">
        <v>0</v>
      </c>
      <c r="H10" s="17"/>
      <c r="I10" s="16">
        <v>0</v>
      </c>
      <c r="J10" s="16">
        <v>0</v>
      </c>
      <c r="K10" s="16">
        <v>0</v>
      </c>
      <c r="L10" s="17">
        <f>I10+J10-K10</f>
        <v>0</v>
      </c>
      <c r="M10" s="16">
        <v>4.95</v>
      </c>
      <c r="N10" s="16">
        <v>6.95</v>
      </c>
      <c r="O10" s="16">
        <v>0</v>
      </c>
      <c r="P10" s="17">
        <f>M10+N10-O10</f>
        <v>11.9</v>
      </c>
      <c r="Q10" s="16">
        <v>0</v>
      </c>
      <c r="R10" s="16">
        <v>0</v>
      </c>
      <c r="S10" s="16">
        <v>0</v>
      </c>
      <c r="T10" s="17">
        <f>Q10+R10-S10</f>
        <v>0</v>
      </c>
      <c r="U10" s="16">
        <v>4.3</v>
      </c>
      <c r="V10" s="16">
        <v>6.5</v>
      </c>
      <c r="W10" s="16">
        <v>0</v>
      </c>
      <c r="X10" s="17">
        <f>U10+V10-W10</f>
        <v>10.8</v>
      </c>
      <c r="Y10" s="16">
        <v>0</v>
      </c>
      <c r="Z10" s="16">
        <v>0</v>
      </c>
      <c r="AA10" s="16">
        <v>0</v>
      </c>
      <c r="AB10" s="17">
        <f>Y10+Z10-AA10</f>
        <v>0</v>
      </c>
      <c r="AC10" s="34">
        <f>G10+L10+P10+T10+X10+AB10</f>
        <v>22.700000000000003</v>
      </c>
      <c r="AG10" s="20"/>
      <c r="AH10" s="21"/>
      <c r="AN10" s="21"/>
      <c r="AO10" s="21"/>
    </row>
    <row r="11" spans="1:29" ht="12.75">
      <c r="A11" s="5">
        <v>5</v>
      </c>
      <c r="B11" s="24" t="s">
        <v>6</v>
      </c>
      <c r="C11" s="24" t="s">
        <v>7</v>
      </c>
      <c r="D11" s="16">
        <f>SUM(D12+E12)</f>
        <v>0</v>
      </c>
      <c r="E11" s="16">
        <v>0</v>
      </c>
      <c r="F11" s="16">
        <v>0</v>
      </c>
      <c r="G11" s="17">
        <f>D11+E11-F11</f>
        <v>0</v>
      </c>
      <c r="H11" s="17"/>
      <c r="I11" s="16">
        <v>0</v>
      </c>
      <c r="J11" s="16">
        <v>0</v>
      </c>
      <c r="K11" s="16">
        <v>0</v>
      </c>
      <c r="L11" s="17">
        <f>I11+J11-K11</f>
        <v>0</v>
      </c>
      <c r="M11" s="16">
        <v>5.45</v>
      </c>
      <c r="N11" s="16">
        <v>7.1</v>
      </c>
      <c r="O11" s="16">
        <v>0</v>
      </c>
      <c r="P11" s="17">
        <f>M11+N11-O11</f>
        <v>12.55</v>
      </c>
      <c r="Q11" s="16">
        <v>4.5</v>
      </c>
      <c r="R11" s="16">
        <v>5.9</v>
      </c>
      <c r="S11" s="16">
        <v>0.6</v>
      </c>
      <c r="T11" s="17">
        <f>Q11+R11-S11</f>
        <v>9.8</v>
      </c>
      <c r="U11" s="16">
        <v>0</v>
      </c>
      <c r="V11" s="16">
        <v>0</v>
      </c>
      <c r="W11" s="16">
        <v>0</v>
      </c>
      <c r="X11" s="17">
        <f>U11+V11-W11</f>
        <v>0</v>
      </c>
      <c r="Y11" s="16">
        <v>0</v>
      </c>
      <c r="Z11" s="16">
        <v>0</v>
      </c>
      <c r="AA11" s="16">
        <v>0</v>
      </c>
      <c r="AB11" s="17">
        <f>Y11+Z11-AA11</f>
        <v>0</v>
      </c>
      <c r="AC11" s="34">
        <f>G11+L11+P11+T11+X11+AB11</f>
        <v>22.35</v>
      </c>
    </row>
    <row r="12" spans="1:41" s="19" customFormat="1" ht="12.75">
      <c r="A12" s="18">
        <v>6</v>
      </c>
      <c r="B12" s="24" t="s">
        <v>15</v>
      </c>
      <c r="C12" s="24" t="s">
        <v>37</v>
      </c>
      <c r="D12" s="16">
        <v>0</v>
      </c>
      <c r="E12" s="16">
        <v>0</v>
      </c>
      <c r="F12" s="16">
        <v>0</v>
      </c>
      <c r="G12" s="17">
        <v>0</v>
      </c>
      <c r="H12" s="17"/>
      <c r="I12" s="16">
        <v>4.8</v>
      </c>
      <c r="J12" s="16">
        <v>6.6</v>
      </c>
      <c r="K12" s="16">
        <v>0</v>
      </c>
      <c r="L12" s="17">
        <f>I12+J12-K12</f>
        <v>11.399999999999999</v>
      </c>
      <c r="M12" s="16">
        <v>0</v>
      </c>
      <c r="N12" s="16">
        <v>0</v>
      </c>
      <c r="O12" s="16">
        <v>0</v>
      </c>
      <c r="P12" s="17">
        <f>M12+N12-O12</f>
        <v>0</v>
      </c>
      <c r="Q12" s="16">
        <v>5.05</v>
      </c>
      <c r="R12" s="16">
        <v>6.35</v>
      </c>
      <c r="S12" s="16">
        <v>0.6</v>
      </c>
      <c r="T12" s="17">
        <f>Q12+R12-S12</f>
        <v>10.799999999999999</v>
      </c>
      <c r="U12" s="16">
        <v>0</v>
      </c>
      <c r="V12" s="16">
        <v>0</v>
      </c>
      <c r="W12" s="16">
        <v>0</v>
      </c>
      <c r="X12" s="17">
        <f>U12+V12-W12</f>
        <v>0</v>
      </c>
      <c r="Y12" s="16">
        <v>0</v>
      </c>
      <c r="Z12" s="16">
        <v>0</v>
      </c>
      <c r="AA12" s="16">
        <v>0</v>
      </c>
      <c r="AB12" s="17">
        <f>Y12+Z12-AA12</f>
        <v>0</v>
      </c>
      <c r="AC12" s="34">
        <f>G12+L12+P12+T12+X12+AB12</f>
        <v>22.199999999999996</v>
      </c>
      <c r="AG12" s="20"/>
      <c r="AH12" s="21"/>
      <c r="AN12" s="21"/>
      <c r="AO12" s="21"/>
    </row>
    <row r="13" spans="1:29" ht="12.75">
      <c r="A13" s="5">
        <v>7</v>
      </c>
      <c r="B13" s="36" t="s">
        <v>75</v>
      </c>
      <c r="C13" s="24" t="s">
        <v>57</v>
      </c>
      <c r="D13" s="16">
        <v>0</v>
      </c>
      <c r="E13" s="16">
        <v>0</v>
      </c>
      <c r="F13" s="16">
        <v>0</v>
      </c>
      <c r="G13" s="17">
        <v>0</v>
      </c>
      <c r="H13" s="17"/>
      <c r="I13" s="16">
        <v>0</v>
      </c>
      <c r="J13" s="16">
        <v>0</v>
      </c>
      <c r="K13" s="16">
        <v>0</v>
      </c>
      <c r="L13" s="17">
        <f>I13+J13-K13</f>
        <v>0</v>
      </c>
      <c r="M13" s="16">
        <v>4.45</v>
      </c>
      <c r="N13" s="16">
        <v>7.1</v>
      </c>
      <c r="O13" s="16">
        <v>0</v>
      </c>
      <c r="P13" s="17">
        <f>M13+N13-O13</f>
        <v>11.55</v>
      </c>
      <c r="Q13" s="16">
        <v>3.9</v>
      </c>
      <c r="R13" s="16">
        <v>6.15</v>
      </c>
      <c r="S13" s="16">
        <v>0</v>
      </c>
      <c r="T13" s="17">
        <f>Q13+R13-S13</f>
        <v>10.05</v>
      </c>
      <c r="U13" s="16">
        <v>0</v>
      </c>
      <c r="V13" s="16">
        <v>0</v>
      </c>
      <c r="W13" s="16">
        <v>0</v>
      </c>
      <c r="X13" s="17">
        <f>U13+V13-W13</f>
        <v>0</v>
      </c>
      <c r="Y13" s="16">
        <v>0</v>
      </c>
      <c r="Z13" s="16">
        <v>0</v>
      </c>
      <c r="AA13" s="16">
        <v>0</v>
      </c>
      <c r="AB13" s="17">
        <f>Y13+Z13-AA13</f>
        <v>0</v>
      </c>
      <c r="AC13" s="34">
        <f>G13+L13+P13+T13+X13+AB13</f>
        <v>21.6</v>
      </c>
    </row>
    <row r="14" spans="1:41" s="19" customFormat="1" ht="12.75">
      <c r="A14" s="18">
        <v>7</v>
      </c>
      <c r="B14" s="24" t="s">
        <v>14</v>
      </c>
      <c r="C14" s="24" t="s">
        <v>5</v>
      </c>
      <c r="D14" s="16">
        <v>0</v>
      </c>
      <c r="E14" s="16">
        <v>0</v>
      </c>
      <c r="F14" s="16">
        <v>0</v>
      </c>
      <c r="G14" s="17">
        <v>0</v>
      </c>
      <c r="H14" s="17"/>
      <c r="I14" s="16">
        <v>0</v>
      </c>
      <c r="J14" s="16">
        <v>0</v>
      </c>
      <c r="K14" s="16">
        <v>0</v>
      </c>
      <c r="L14" s="17">
        <f>I14+J14-K14</f>
        <v>0</v>
      </c>
      <c r="M14" s="16">
        <v>4.15</v>
      </c>
      <c r="N14" s="16">
        <v>5.65</v>
      </c>
      <c r="O14" s="16">
        <v>0.3</v>
      </c>
      <c r="P14" s="17">
        <f>M14+N14-O14</f>
        <v>9.5</v>
      </c>
      <c r="Q14" s="16">
        <v>0</v>
      </c>
      <c r="R14" s="16">
        <v>0</v>
      </c>
      <c r="S14" s="16">
        <v>0</v>
      </c>
      <c r="T14" s="17">
        <f>Q14+R14-S14</f>
        <v>0</v>
      </c>
      <c r="U14" s="16">
        <v>0</v>
      </c>
      <c r="V14" s="16">
        <v>0</v>
      </c>
      <c r="W14" s="16">
        <v>0</v>
      </c>
      <c r="X14" s="17">
        <f>U14+V14-W14</f>
        <v>0</v>
      </c>
      <c r="Y14" s="16">
        <v>5.35</v>
      </c>
      <c r="Z14" s="16">
        <v>6.75</v>
      </c>
      <c r="AA14" s="16">
        <v>0</v>
      </c>
      <c r="AB14" s="17">
        <f>Y14+Z14-AA14</f>
        <v>12.1</v>
      </c>
      <c r="AC14" s="34">
        <f>G14+L14+P14+T14+X14+AB14</f>
        <v>21.6</v>
      </c>
      <c r="AG14" s="20"/>
      <c r="AH14" s="21"/>
      <c r="AN14" s="21"/>
      <c r="AO14" s="21"/>
    </row>
    <row r="15" spans="1:29" ht="12.75">
      <c r="A15" s="5">
        <v>9</v>
      </c>
      <c r="B15" s="24" t="s">
        <v>13</v>
      </c>
      <c r="C15" s="24" t="s">
        <v>7</v>
      </c>
      <c r="D15" s="16">
        <v>0</v>
      </c>
      <c r="E15" s="16">
        <v>0</v>
      </c>
      <c r="F15" s="16">
        <v>0</v>
      </c>
      <c r="G15" s="17">
        <v>0</v>
      </c>
      <c r="H15" s="17"/>
      <c r="I15" s="16">
        <v>0</v>
      </c>
      <c r="J15" s="16">
        <v>0</v>
      </c>
      <c r="K15" s="16">
        <v>0</v>
      </c>
      <c r="L15" s="17">
        <f>I15+J15-K15</f>
        <v>0</v>
      </c>
      <c r="M15" s="16">
        <v>0</v>
      </c>
      <c r="N15" s="16">
        <v>0</v>
      </c>
      <c r="O15" s="16">
        <v>0</v>
      </c>
      <c r="P15" s="17">
        <f>M15+N15-O15</f>
        <v>0</v>
      </c>
      <c r="Q15" s="16">
        <v>0</v>
      </c>
      <c r="R15" s="16">
        <v>0</v>
      </c>
      <c r="S15" s="16">
        <v>0</v>
      </c>
      <c r="T15" s="17">
        <f>Q15+R15-S15</f>
        <v>0</v>
      </c>
      <c r="U15" s="16">
        <v>4.4</v>
      </c>
      <c r="V15" s="16">
        <v>6.15</v>
      </c>
      <c r="W15" s="16">
        <v>0</v>
      </c>
      <c r="X15" s="17">
        <f>U15+V15-W15</f>
        <v>10.55</v>
      </c>
      <c r="Y15" s="16">
        <v>3.9</v>
      </c>
      <c r="Z15" s="16">
        <v>6.7</v>
      </c>
      <c r="AA15" s="16">
        <v>0</v>
      </c>
      <c r="AB15" s="17">
        <f>Y15+Z15-AA15</f>
        <v>10.6</v>
      </c>
      <c r="AC15" s="34">
        <f>G15+L15+P15+T15+X15+AB15</f>
        <v>21.15</v>
      </c>
    </row>
    <row r="16" spans="1:41" s="19" customFormat="1" ht="12.75">
      <c r="A16" s="18">
        <v>10</v>
      </c>
      <c r="B16" s="24" t="s">
        <v>8</v>
      </c>
      <c r="C16" s="24" t="s">
        <v>55</v>
      </c>
      <c r="D16" s="16">
        <v>0</v>
      </c>
      <c r="E16" s="16">
        <v>0</v>
      </c>
      <c r="F16" s="16">
        <v>0</v>
      </c>
      <c r="G16" s="17">
        <v>0</v>
      </c>
      <c r="H16" s="17"/>
      <c r="I16" s="16">
        <v>3.2</v>
      </c>
      <c r="J16" s="16">
        <v>6.7</v>
      </c>
      <c r="K16" s="16">
        <v>0</v>
      </c>
      <c r="L16" s="17">
        <f>I16+J16-K16</f>
        <v>9.9</v>
      </c>
      <c r="M16" s="16">
        <v>3.3</v>
      </c>
      <c r="N16" s="16">
        <v>6.55</v>
      </c>
      <c r="O16" s="16">
        <v>0</v>
      </c>
      <c r="P16" s="17">
        <f>M16+N16-O16</f>
        <v>9.85</v>
      </c>
      <c r="Q16" s="16">
        <v>0</v>
      </c>
      <c r="R16" s="16">
        <v>0</v>
      </c>
      <c r="S16" s="16">
        <v>0</v>
      </c>
      <c r="T16" s="17">
        <f>Q16+R16-S16</f>
        <v>0</v>
      </c>
      <c r="U16" s="16">
        <v>0</v>
      </c>
      <c r="V16" s="16">
        <v>0</v>
      </c>
      <c r="W16" s="16">
        <v>0</v>
      </c>
      <c r="X16" s="17">
        <f>U16+V16-W16</f>
        <v>0</v>
      </c>
      <c r="Y16" s="16">
        <v>0</v>
      </c>
      <c r="Z16" s="16">
        <v>0</v>
      </c>
      <c r="AA16" s="16">
        <v>0</v>
      </c>
      <c r="AB16" s="17">
        <f>Y16+Z16-AA16</f>
        <v>0</v>
      </c>
      <c r="AC16" s="34">
        <f>G16+L16+P16+T16+X16+AB16</f>
        <v>19.75</v>
      </c>
      <c r="AG16" s="20"/>
      <c r="AH16" s="21"/>
      <c r="AN16" s="21"/>
      <c r="AO16" s="21"/>
    </row>
    <row r="17" spans="1:29" ht="12.75">
      <c r="A17" s="5">
        <v>11</v>
      </c>
      <c r="B17" s="24" t="s">
        <v>12</v>
      </c>
      <c r="C17" s="24" t="s">
        <v>37</v>
      </c>
      <c r="D17" s="16">
        <v>0</v>
      </c>
      <c r="E17" s="16">
        <v>0</v>
      </c>
      <c r="F17" s="16">
        <v>0</v>
      </c>
      <c r="G17" s="17">
        <v>0</v>
      </c>
      <c r="H17" s="17"/>
      <c r="I17" s="16">
        <v>3.65</v>
      </c>
      <c r="J17" s="16">
        <v>6.35</v>
      </c>
      <c r="K17" s="16">
        <v>0</v>
      </c>
      <c r="L17" s="17">
        <f>I17+J17-K17</f>
        <v>10</v>
      </c>
      <c r="M17" s="16">
        <v>0</v>
      </c>
      <c r="N17" s="16">
        <v>0</v>
      </c>
      <c r="O17" s="16">
        <v>0</v>
      </c>
      <c r="P17" s="17">
        <f>M17+N17-O17</f>
        <v>0</v>
      </c>
      <c r="Q17" s="16">
        <v>0</v>
      </c>
      <c r="R17" s="16">
        <v>0</v>
      </c>
      <c r="S17" s="16">
        <v>0</v>
      </c>
      <c r="T17" s="17">
        <f>Q17+R17-S17</f>
        <v>0</v>
      </c>
      <c r="U17" s="16">
        <v>0</v>
      </c>
      <c r="V17" s="16">
        <v>0</v>
      </c>
      <c r="W17" s="16">
        <v>0</v>
      </c>
      <c r="X17" s="17">
        <f>U17+V17-W17</f>
        <v>0</v>
      </c>
      <c r="Y17" s="16">
        <v>2.35</v>
      </c>
      <c r="Z17" s="16">
        <v>5.2</v>
      </c>
      <c r="AA17" s="16">
        <v>0</v>
      </c>
      <c r="AB17" s="17">
        <f>Y17+Z17-AA17</f>
        <v>7.550000000000001</v>
      </c>
      <c r="AC17" s="34">
        <f>G17+L17+P17+T17+X17+AB17</f>
        <v>17.55</v>
      </c>
    </row>
    <row r="18" spans="1:41" s="19" customFormat="1" ht="12.75">
      <c r="A18" s="18">
        <v>12</v>
      </c>
      <c r="B18" s="24" t="s">
        <v>17</v>
      </c>
      <c r="C18" s="24" t="s">
        <v>55</v>
      </c>
      <c r="D18" s="16">
        <v>0</v>
      </c>
      <c r="E18" s="16">
        <v>0</v>
      </c>
      <c r="F18" s="16">
        <v>0</v>
      </c>
      <c r="G18" s="17">
        <v>0</v>
      </c>
      <c r="H18" s="17"/>
      <c r="I18" s="16">
        <v>0</v>
      </c>
      <c r="J18" s="16">
        <v>0</v>
      </c>
      <c r="K18" s="16">
        <v>0</v>
      </c>
      <c r="L18" s="17">
        <f>I18+J18-K18</f>
        <v>0</v>
      </c>
      <c r="M18" s="16">
        <v>0</v>
      </c>
      <c r="N18" s="16">
        <v>0</v>
      </c>
      <c r="O18" s="16">
        <v>0</v>
      </c>
      <c r="P18" s="17">
        <f>M18+N18-O18</f>
        <v>0</v>
      </c>
      <c r="Q18" s="16">
        <v>3</v>
      </c>
      <c r="R18" s="16">
        <v>6.2</v>
      </c>
      <c r="S18" s="16">
        <v>0</v>
      </c>
      <c r="T18" s="17">
        <f>Q18+R18-S18</f>
        <v>9.2</v>
      </c>
      <c r="U18" s="16">
        <v>0</v>
      </c>
      <c r="V18" s="16">
        <v>0</v>
      </c>
      <c r="W18" s="16">
        <v>0</v>
      </c>
      <c r="X18" s="17">
        <f>U18+V18-W18</f>
        <v>0</v>
      </c>
      <c r="Y18" s="16">
        <v>2.35</v>
      </c>
      <c r="Z18" s="16">
        <v>5.15</v>
      </c>
      <c r="AA18" s="16">
        <v>0.3</v>
      </c>
      <c r="AB18" s="17">
        <f>Y18+Z18-AA18</f>
        <v>7.2</v>
      </c>
      <c r="AC18" s="34">
        <f>G18+L18+P18+T18+X18+AB18</f>
        <v>16.4</v>
      </c>
      <c r="AG18" s="20"/>
      <c r="AH18" s="21"/>
      <c r="AN18" s="21"/>
      <c r="AO18" s="21"/>
    </row>
    <row r="19" spans="1:29" ht="12.75">
      <c r="A19" s="5">
        <v>13</v>
      </c>
      <c r="B19" s="24" t="s">
        <v>9</v>
      </c>
      <c r="C19" s="24" t="s">
        <v>37</v>
      </c>
      <c r="D19" s="16">
        <v>0</v>
      </c>
      <c r="E19" s="16">
        <v>0</v>
      </c>
      <c r="F19" s="16">
        <v>0</v>
      </c>
      <c r="G19" s="17">
        <v>0</v>
      </c>
      <c r="H19" s="17"/>
      <c r="I19" s="16">
        <v>1.7</v>
      </c>
      <c r="J19" s="16">
        <v>4.95</v>
      </c>
      <c r="K19" s="16">
        <v>0</v>
      </c>
      <c r="L19" s="17">
        <f>I19+J19-K19</f>
        <v>6.65</v>
      </c>
      <c r="M19" s="16">
        <v>0</v>
      </c>
      <c r="N19" s="16">
        <v>0</v>
      </c>
      <c r="O19" s="16">
        <v>0</v>
      </c>
      <c r="P19" s="17">
        <f>M19+N19-O19</f>
        <v>0</v>
      </c>
      <c r="Q19" s="16">
        <v>0</v>
      </c>
      <c r="R19" s="16">
        <v>0</v>
      </c>
      <c r="S19" s="16">
        <v>0</v>
      </c>
      <c r="T19" s="17">
        <f>Q19+R19-S19</f>
        <v>0</v>
      </c>
      <c r="U19" s="16">
        <v>0</v>
      </c>
      <c r="V19" s="16">
        <v>0</v>
      </c>
      <c r="W19" s="16">
        <v>0</v>
      </c>
      <c r="X19" s="17">
        <f>U19+V19-W19</f>
        <v>0</v>
      </c>
      <c r="Y19" s="16">
        <v>2.35</v>
      </c>
      <c r="Z19" s="16">
        <v>4.55</v>
      </c>
      <c r="AA19" s="16">
        <v>0</v>
      </c>
      <c r="AB19" s="17">
        <f>Y19+Z19-AA19</f>
        <v>6.9</v>
      </c>
      <c r="AC19" s="34">
        <f>G19+L19+P19+T19+X19+AB19</f>
        <v>13.55</v>
      </c>
    </row>
    <row r="20" spans="1:41" s="19" customFormat="1" ht="12.75">
      <c r="A20" s="18">
        <v>14</v>
      </c>
      <c r="B20" s="36" t="s">
        <v>71</v>
      </c>
      <c r="C20" s="24" t="s">
        <v>57</v>
      </c>
      <c r="D20" s="16">
        <v>0</v>
      </c>
      <c r="E20" s="16">
        <v>0</v>
      </c>
      <c r="F20" s="16">
        <v>0</v>
      </c>
      <c r="G20" s="17">
        <v>0</v>
      </c>
      <c r="H20" s="17"/>
      <c r="I20" s="16">
        <v>0</v>
      </c>
      <c r="J20" s="16">
        <v>0</v>
      </c>
      <c r="K20" s="16">
        <v>0</v>
      </c>
      <c r="L20" s="17">
        <f>I20+J20-K20</f>
        <v>0</v>
      </c>
      <c r="M20" s="16">
        <v>4.3</v>
      </c>
      <c r="N20" s="16">
        <v>6.5</v>
      </c>
      <c r="O20" s="16">
        <v>0</v>
      </c>
      <c r="P20" s="17">
        <f>M20+N20-O20</f>
        <v>10.8</v>
      </c>
      <c r="Q20" s="16">
        <v>0</v>
      </c>
      <c r="R20" s="16">
        <v>0</v>
      </c>
      <c r="S20" s="16">
        <v>0</v>
      </c>
      <c r="T20" s="17">
        <f>Q20+R20-S20</f>
        <v>0</v>
      </c>
      <c r="U20" s="16">
        <v>0</v>
      </c>
      <c r="V20" s="16">
        <v>0</v>
      </c>
      <c r="W20" s="16">
        <v>0</v>
      </c>
      <c r="X20" s="17">
        <f>U20+V20-W20</f>
        <v>0</v>
      </c>
      <c r="Y20" s="16">
        <v>0</v>
      </c>
      <c r="Z20" s="16">
        <v>0</v>
      </c>
      <c r="AA20" s="16">
        <v>0</v>
      </c>
      <c r="AB20" s="17">
        <f>Y20+Z20-AA20</f>
        <v>0</v>
      </c>
      <c r="AC20" s="34">
        <f>G20+L20+P20+T20+X20+AB20</f>
        <v>10.8</v>
      </c>
      <c r="AG20" s="20"/>
      <c r="AH20" s="21"/>
      <c r="AN20" s="21"/>
      <c r="AO20" s="21"/>
    </row>
    <row r="21" spans="33:41" s="19" customFormat="1" ht="12.75">
      <c r="AG21" s="20"/>
      <c r="AH21" s="21"/>
      <c r="AN21" s="21"/>
      <c r="AO21" s="21"/>
    </row>
    <row r="22" spans="1:41" s="19" customFormat="1" ht="12.75">
      <c r="A22" s="44"/>
      <c r="B22" s="65" t="s">
        <v>79</v>
      </c>
      <c r="C22" s="65"/>
      <c r="D22" s="45" t="s">
        <v>78</v>
      </c>
      <c r="E22" s="52"/>
      <c r="F22" s="44"/>
      <c r="G22" s="44"/>
      <c r="H22" s="45" t="s">
        <v>78</v>
      </c>
      <c r="I22" s="4"/>
      <c r="J22" s="4"/>
      <c r="K22" s="4"/>
      <c r="L22" s="40"/>
      <c r="M22" s="4"/>
      <c r="N22" s="4"/>
      <c r="O22" s="4"/>
      <c r="P22" s="40"/>
      <c r="Q22" s="4"/>
      <c r="R22" s="4"/>
      <c r="S22" s="4"/>
      <c r="T22" s="40"/>
      <c r="U22" s="4"/>
      <c r="V22" s="4"/>
      <c r="W22" s="4"/>
      <c r="X22" s="40"/>
      <c r="Y22" s="4"/>
      <c r="Z22" s="4"/>
      <c r="AA22" s="4"/>
      <c r="AB22" s="40"/>
      <c r="AC22" s="41"/>
      <c r="AG22" s="20"/>
      <c r="AH22" s="21"/>
      <c r="AN22" s="21"/>
      <c r="AO22" s="21"/>
    </row>
    <row r="23" spans="1:41" s="19" customFormat="1" ht="12.75">
      <c r="A23" s="11">
        <v>1</v>
      </c>
      <c r="B23" s="24" t="s">
        <v>118</v>
      </c>
      <c r="C23" s="36" t="s">
        <v>87</v>
      </c>
      <c r="D23" s="24"/>
      <c r="E23" s="53"/>
      <c r="F23" s="46"/>
      <c r="G23" s="46"/>
      <c r="H23" s="17">
        <v>11.4</v>
      </c>
      <c r="J23" s="4"/>
      <c r="K23" s="4"/>
      <c r="L23" s="40"/>
      <c r="M23" s="4"/>
      <c r="N23" s="4"/>
      <c r="O23" s="4"/>
      <c r="P23" s="40"/>
      <c r="Q23" s="4"/>
      <c r="R23" s="4"/>
      <c r="S23" s="4"/>
      <c r="T23" s="40"/>
      <c r="U23" s="4"/>
      <c r="V23" s="4"/>
      <c r="W23" s="4"/>
      <c r="X23" s="40"/>
      <c r="Y23" s="4"/>
      <c r="Z23" s="4"/>
      <c r="AA23" s="4"/>
      <c r="AB23" s="40"/>
      <c r="AC23" s="41"/>
      <c r="AG23" s="20"/>
      <c r="AH23" s="21"/>
      <c r="AN23" s="21"/>
      <c r="AO23" s="21"/>
    </row>
    <row r="24" spans="1:20" s="19" customFormat="1" ht="12.75">
      <c r="A24" s="47">
        <v>2</v>
      </c>
      <c r="B24" s="24" t="s">
        <v>117</v>
      </c>
      <c r="C24" s="36" t="s">
        <v>87</v>
      </c>
      <c r="D24" s="24"/>
      <c r="E24" s="53"/>
      <c r="F24" s="46"/>
      <c r="G24" s="46"/>
      <c r="H24" s="17">
        <v>10</v>
      </c>
      <c r="J24" s="4"/>
      <c r="K24" s="4"/>
      <c r="T24" s="40"/>
    </row>
    <row r="25" spans="1:41" s="19" customFormat="1" ht="12.75">
      <c r="A25" s="11">
        <v>3</v>
      </c>
      <c r="B25" s="24" t="s">
        <v>8</v>
      </c>
      <c r="C25" s="24" t="s">
        <v>92</v>
      </c>
      <c r="D25" s="24"/>
      <c r="E25" s="53"/>
      <c r="F25" s="46"/>
      <c r="G25" s="46"/>
      <c r="H25" s="17">
        <v>9.9</v>
      </c>
      <c r="I25" s="4"/>
      <c r="J25" s="4"/>
      <c r="K25" s="4"/>
      <c r="T25" s="40"/>
      <c r="U25" s="4"/>
      <c r="V25" s="4"/>
      <c r="W25" s="4"/>
      <c r="X25" s="40"/>
      <c r="Y25" s="4"/>
      <c r="Z25" s="4"/>
      <c r="AA25" s="4"/>
      <c r="AB25" s="40"/>
      <c r="AC25" s="41"/>
      <c r="AG25" s="20"/>
      <c r="AH25" s="21"/>
      <c r="AN25" s="21"/>
      <c r="AO25" s="21"/>
    </row>
    <row r="26" spans="1:41" s="19" customFormat="1" ht="12.75">
      <c r="A26" s="11">
        <v>4</v>
      </c>
      <c r="B26" s="24" t="s">
        <v>116</v>
      </c>
      <c r="C26" s="36" t="s">
        <v>87</v>
      </c>
      <c r="D26" s="24"/>
      <c r="E26" s="53"/>
      <c r="F26" s="46"/>
      <c r="G26" s="46"/>
      <c r="H26" s="17">
        <v>6.65</v>
      </c>
      <c r="I26" s="4"/>
      <c r="J26" s="4"/>
      <c r="K26" s="4"/>
      <c r="L26" s="40"/>
      <c r="M26" s="4"/>
      <c r="N26" s="4"/>
      <c r="O26" s="4"/>
      <c r="P26" s="40"/>
      <c r="Q26" s="4"/>
      <c r="R26" s="4"/>
      <c r="S26" s="4"/>
      <c r="T26" s="40"/>
      <c r="U26" s="4"/>
      <c r="V26" s="4"/>
      <c r="W26" s="4"/>
      <c r="X26" s="40"/>
      <c r="Y26" s="4"/>
      <c r="Z26" s="4"/>
      <c r="AA26" s="4"/>
      <c r="AB26" s="40"/>
      <c r="AC26" s="41"/>
      <c r="AG26" s="20"/>
      <c r="AH26" s="21"/>
      <c r="AN26" s="21"/>
      <c r="AO26" s="21"/>
    </row>
    <row r="27" spans="1:41" s="19" customFormat="1" ht="12.75">
      <c r="A27" s="93"/>
      <c r="B27" s="39"/>
      <c r="C27" s="42"/>
      <c r="D27" s="39"/>
      <c r="E27" s="92"/>
      <c r="F27" s="25"/>
      <c r="G27" s="25"/>
      <c r="H27" s="40"/>
      <c r="I27" s="4"/>
      <c r="J27" s="4"/>
      <c r="K27" s="4"/>
      <c r="L27" s="40"/>
      <c r="M27" s="4"/>
      <c r="N27" s="4"/>
      <c r="O27" s="4"/>
      <c r="P27" s="40"/>
      <c r="Q27" s="4"/>
      <c r="R27" s="4"/>
      <c r="S27" s="4"/>
      <c r="T27" s="40"/>
      <c r="U27" s="4"/>
      <c r="V27" s="4"/>
      <c r="W27" s="4"/>
      <c r="X27" s="40"/>
      <c r="Y27" s="4"/>
      <c r="Z27" s="4"/>
      <c r="AA27" s="4"/>
      <c r="AB27" s="40"/>
      <c r="AC27" s="41"/>
      <c r="AG27" s="20"/>
      <c r="AH27" s="21"/>
      <c r="AN27" s="21"/>
      <c r="AO27" s="21"/>
    </row>
    <row r="28" spans="1:41" s="19" customFormat="1" ht="12.75">
      <c r="A28" s="93"/>
      <c r="B28" s="39"/>
      <c r="C28" s="42"/>
      <c r="D28" s="39"/>
      <c r="E28" s="92"/>
      <c r="F28" s="25"/>
      <c r="G28" s="25"/>
      <c r="H28" s="40"/>
      <c r="I28" s="4"/>
      <c r="J28" s="4"/>
      <c r="K28" s="4"/>
      <c r="L28" s="40"/>
      <c r="M28" s="4"/>
      <c r="N28" s="4"/>
      <c r="O28" s="4"/>
      <c r="P28" s="40"/>
      <c r="Q28" s="4"/>
      <c r="R28" s="4"/>
      <c r="S28" s="4"/>
      <c r="T28" s="40"/>
      <c r="U28" s="4"/>
      <c r="V28" s="4"/>
      <c r="W28" s="4"/>
      <c r="X28" s="40"/>
      <c r="Y28" s="4"/>
      <c r="Z28" s="4"/>
      <c r="AA28" s="4"/>
      <c r="AB28" s="40"/>
      <c r="AC28" s="41"/>
      <c r="AG28" s="20"/>
      <c r="AH28" s="21"/>
      <c r="AN28" s="21"/>
      <c r="AO28" s="21"/>
    </row>
    <row r="29" spans="1:12" ht="12.75">
      <c r="A29" s="44"/>
      <c r="B29" s="48" t="s">
        <v>80</v>
      </c>
      <c r="C29" s="49"/>
      <c r="D29" s="56" t="s">
        <v>78</v>
      </c>
      <c r="E29" s="94"/>
      <c r="F29" s="95"/>
      <c r="G29" s="95"/>
      <c r="H29" s="56" t="s">
        <v>78</v>
      </c>
      <c r="L29" s="2"/>
    </row>
    <row r="30" spans="1:12" ht="12.75">
      <c r="A30" s="11">
        <v>1</v>
      </c>
      <c r="B30" s="24" t="s">
        <v>16</v>
      </c>
      <c r="C30" s="24" t="s">
        <v>5</v>
      </c>
      <c r="D30" s="56"/>
      <c r="E30" s="25"/>
      <c r="F30" s="25"/>
      <c r="G30" s="92"/>
      <c r="H30" s="17">
        <v>12.9</v>
      </c>
      <c r="I30" s="19"/>
      <c r="J30" s="19"/>
      <c r="K30" s="19"/>
      <c r="L30" s="21"/>
    </row>
    <row r="31" spans="1:12" ht="12.75">
      <c r="A31" s="18">
        <v>2</v>
      </c>
      <c r="B31" s="24" t="s">
        <v>4</v>
      </c>
      <c r="C31" s="24" t="s">
        <v>5</v>
      </c>
      <c r="D31" s="24"/>
      <c r="E31" s="92"/>
      <c r="F31" s="25"/>
      <c r="G31" s="25"/>
      <c r="H31" s="17">
        <v>12.75</v>
      </c>
      <c r="L31" s="2"/>
    </row>
    <row r="32" spans="1:12" ht="12.75">
      <c r="A32" s="5">
        <v>3</v>
      </c>
      <c r="B32" s="24" t="s">
        <v>6</v>
      </c>
      <c r="C32" s="24" t="s">
        <v>7</v>
      </c>
      <c r="D32" s="39"/>
      <c r="E32" s="92"/>
      <c r="F32" s="25"/>
      <c r="G32" s="25"/>
      <c r="H32" s="17">
        <v>12.55</v>
      </c>
      <c r="L32" s="2"/>
    </row>
    <row r="33" spans="1:41" s="19" customFormat="1" ht="12.75">
      <c r="A33" s="11">
        <v>4</v>
      </c>
      <c r="B33" s="36" t="s">
        <v>102</v>
      </c>
      <c r="C33" s="36" t="s">
        <v>87</v>
      </c>
      <c r="D33" s="24"/>
      <c r="E33" s="92"/>
      <c r="F33" s="25"/>
      <c r="G33" s="25"/>
      <c r="H33" s="17">
        <v>11.9</v>
      </c>
      <c r="L33" s="21"/>
      <c r="M33" s="20"/>
      <c r="N33" s="21"/>
      <c r="AA33" s="20"/>
      <c r="AB33" s="21"/>
      <c r="AG33" s="20"/>
      <c r="AH33" s="21"/>
      <c r="AN33" s="21"/>
      <c r="AO33" s="21"/>
    </row>
    <row r="34" spans="1:8" ht="12.75">
      <c r="A34" s="18">
        <v>5</v>
      </c>
      <c r="B34" s="24" t="s">
        <v>11</v>
      </c>
      <c r="C34" s="24" t="s">
        <v>5</v>
      </c>
      <c r="D34" s="96" t="s">
        <v>78</v>
      </c>
      <c r="E34" s="25"/>
      <c r="F34" s="25"/>
      <c r="G34" s="92"/>
      <c r="H34" s="17">
        <v>11.7</v>
      </c>
    </row>
    <row r="35" spans="1:41" s="19" customFormat="1" ht="12.75">
      <c r="A35" s="5">
        <v>6</v>
      </c>
      <c r="B35" s="36" t="s">
        <v>75</v>
      </c>
      <c r="C35" s="24" t="s">
        <v>57</v>
      </c>
      <c r="D35" s="46"/>
      <c r="E35" s="25"/>
      <c r="F35" s="25"/>
      <c r="G35" s="92"/>
      <c r="H35" s="17">
        <v>11.55</v>
      </c>
      <c r="M35" s="20"/>
      <c r="N35" s="21"/>
      <c r="T35" s="20"/>
      <c r="U35" s="21"/>
      <c r="AA35" s="20"/>
      <c r="AB35" s="21"/>
      <c r="AG35" s="20"/>
      <c r="AH35" s="21"/>
      <c r="AN35" s="21"/>
      <c r="AO35" s="21"/>
    </row>
    <row r="36" spans="1:8" ht="12.75">
      <c r="A36" s="11">
        <v>7</v>
      </c>
      <c r="B36" s="36" t="s">
        <v>71</v>
      </c>
      <c r="C36" s="24" t="s">
        <v>57</v>
      </c>
      <c r="D36" s="24"/>
      <c r="E36" s="25"/>
      <c r="F36" s="25"/>
      <c r="G36" s="92"/>
      <c r="H36" s="17">
        <v>10.8</v>
      </c>
    </row>
    <row r="37" spans="1:41" s="19" customFormat="1" ht="12.75">
      <c r="A37" s="18">
        <v>8</v>
      </c>
      <c r="B37" s="24" t="s">
        <v>8</v>
      </c>
      <c r="C37" s="24" t="s">
        <v>55</v>
      </c>
      <c r="D37" s="24"/>
      <c r="E37" s="53"/>
      <c r="F37" s="46"/>
      <c r="G37" s="46"/>
      <c r="H37" s="17">
        <v>9.85</v>
      </c>
      <c r="I37" s="25"/>
      <c r="J37" s="25"/>
      <c r="K37" s="25"/>
      <c r="L37" s="25"/>
      <c r="M37" s="20"/>
      <c r="N37" s="21"/>
      <c r="T37" s="20"/>
      <c r="U37" s="21"/>
      <c r="AA37" s="20"/>
      <c r="AB37" s="21"/>
      <c r="AG37" s="20"/>
      <c r="AH37" s="21"/>
      <c r="AN37" s="21"/>
      <c r="AO37" s="21"/>
    </row>
    <row r="38" spans="1:41" ht="12.75">
      <c r="A38" s="11">
        <v>9</v>
      </c>
      <c r="B38" s="24" t="s">
        <v>14</v>
      </c>
      <c r="C38" s="24" t="s">
        <v>5</v>
      </c>
      <c r="D38" s="24" t="s">
        <v>5</v>
      </c>
      <c r="E38" s="24" t="s">
        <v>14</v>
      </c>
      <c r="F38" s="24" t="s">
        <v>5</v>
      </c>
      <c r="G38" s="24" t="s">
        <v>14</v>
      </c>
      <c r="H38" s="17">
        <v>9.5</v>
      </c>
      <c r="M38"/>
      <c r="N38"/>
      <c r="T38"/>
      <c r="U38"/>
      <c r="AA38"/>
      <c r="AB38"/>
      <c r="AG38"/>
      <c r="AH38"/>
      <c r="AN38"/>
      <c r="AO38"/>
    </row>
    <row r="39" spans="2:8" ht="12.75">
      <c r="B39" s="19"/>
      <c r="C39" s="19"/>
      <c r="D39" s="19"/>
      <c r="E39" s="19"/>
      <c r="F39" s="19"/>
      <c r="G39" s="21"/>
      <c r="H39" s="21"/>
    </row>
    <row r="40" spans="1:12" ht="12.75">
      <c r="A40" s="44"/>
      <c r="B40" s="65" t="s">
        <v>81</v>
      </c>
      <c r="C40" s="65"/>
      <c r="D40" s="24"/>
      <c r="E40" s="46"/>
      <c r="F40" s="46"/>
      <c r="G40" s="53"/>
      <c r="H40" s="91" t="s">
        <v>78</v>
      </c>
      <c r="I40" s="43"/>
      <c r="J40" s="43"/>
      <c r="K40" s="43"/>
      <c r="L40" s="43"/>
    </row>
    <row r="41" spans="1:8" ht="12.75">
      <c r="A41" s="11">
        <v>1</v>
      </c>
      <c r="B41" s="24" t="s">
        <v>16</v>
      </c>
      <c r="C41" s="24" t="s">
        <v>5</v>
      </c>
      <c r="D41" s="19"/>
      <c r="E41" s="19"/>
      <c r="F41" s="19"/>
      <c r="G41" s="21"/>
      <c r="H41" s="17">
        <v>13.4</v>
      </c>
    </row>
    <row r="42" spans="1:8" ht="12.75">
      <c r="A42" s="18">
        <v>2</v>
      </c>
      <c r="B42" s="24" t="s">
        <v>15</v>
      </c>
      <c r="C42" s="24" t="s">
        <v>37</v>
      </c>
      <c r="D42" s="19"/>
      <c r="E42" s="19"/>
      <c r="F42" s="19"/>
      <c r="G42" s="21"/>
      <c r="H42" s="17">
        <v>10.8</v>
      </c>
    </row>
    <row r="43" spans="1:8" ht="12.75">
      <c r="A43" s="5">
        <v>3</v>
      </c>
      <c r="B43" s="36" t="s">
        <v>75</v>
      </c>
      <c r="C43" s="24" t="s">
        <v>57</v>
      </c>
      <c r="D43" s="19"/>
      <c r="E43" s="19"/>
      <c r="F43" s="19"/>
      <c r="G43" s="21"/>
      <c r="H43" s="17">
        <v>10.05</v>
      </c>
    </row>
    <row r="44" spans="1:8" ht="12.75">
      <c r="A44" s="11">
        <v>4</v>
      </c>
      <c r="B44" s="89" t="s">
        <v>103</v>
      </c>
      <c r="C44" s="89" t="s">
        <v>104</v>
      </c>
      <c r="D44" s="19"/>
      <c r="E44" s="19"/>
      <c r="F44" s="19"/>
      <c r="G44" s="21"/>
      <c r="H44" s="17">
        <v>9.8</v>
      </c>
    </row>
    <row r="45" spans="1:8" ht="12.75">
      <c r="A45" s="18">
        <v>5</v>
      </c>
      <c r="B45" s="24" t="s">
        <v>17</v>
      </c>
      <c r="C45" s="24" t="s">
        <v>55</v>
      </c>
      <c r="D45" s="19"/>
      <c r="E45" s="19"/>
      <c r="F45" s="19"/>
      <c r="G45" s="21"/>
      <c r="H45" s="17">
        <v>9.2</v>
      </c>
    </row>
    <row r="46" spans="2:8" ht="12.75">
      <c r="B46" s="19"/>
      <c r="C46" s="19"/>
      <c r="D46" s="19"/>
      <c r="E46" s="19"/>
      <c r="F46" s="19"/>
      <c r="G46" s="21"/>
      <c r="H46" s="21"/>
    </row>
    <row r="47" spans="1:8" ht="12.75">
      <c r="A47" s="44"/>
      <c r="B47" s="65" t="s">
        <v>82</v>
      </c>
      <c r="C47" s="65"/>
      <c r="D47" s="24"/>
      <c r="E47" s="46"/>
      <c r="F47" s="46"/>
      <c r="G47" s="53"/>
      <c r="H47" s="91" t="s">
        <v>78</v>
      </c>
    </row>
    <row r="48" spans="1:8" ht="12.75">
      <c r="A48" s="11">
        <v>1</v>
      </c>
      <c r="B48" s="36" t="s">
        <v>102</v>
      </c>
      <c r="C48" s="24" t="s">
        <v>37</v>
      </c>
      <c r="D48" s="19"/>
      <c r="E48" s="19"/>
      <c r="F48" s="19"/>
      <c r="G48" s="21"/>
      <c r="H48" s="17">
        <v>10.8</v>
      </c>
    </row>
    <row r="49" spans="1:8" ht="12.75">
      <c r="A49" s="18">
        <v>2</v>
      </c>
      <c r="B49" s="89" t="s">
        <v>105</v>
      </c>
      <c r="C49" s="89" t="s">
        <v>104</v>
      </c>
      <c r="D49" s="19"/>
      <c r="E49" s="19"/>
      <c r="F49" s="19"/>
      <c r="G49" s="21"/>
      <c r="H49" s="17">
        <v>10.55</v>
      </c>
    </row>
    <row r="50" spans="2:8" ht="12.75">
      <c r="B50" s="19"/>
      <c r="C50" s="19"/>
      <c r="D50" s="19"/>
      <c r="E50" s="19"/>
      <c r="F50" s="19"/>
      <c r="G50" s="21"/>
      <c r="H50" s="21"/>
    </row>
    <row r="51" spans="1:8" ht="12.75">
      <c r="A51" s="44"/>
      <c r="B51" s="65" t="s">
        <v>83</v>
      </c>
      <c r="C51" s="65"/>
      <c r="D51" s="24"/>
      <c r="E51" s="46"/>
      <c r="F51" s="46"/>
      <c r="G51" s="53"/>
      <c r="H51" s="91" t="s">
        <v>78</v>
      </c>
    </row>
    <row r="52" spans="1:8" ht="12.75">
      <c r="A52" s="11">
        <v>1</v>
      </c>
      <c r="B52" s="24" t="s">
        <v>11</v>
      </c>
      <c r="C52" s="24" t="s">
        <v>5</v>
      </c>
      <c r="D52" s="16">
        <v>0</v>
      </c>
      <c r="E52" s="16">
        <v>0</v>
      </c>
      <c r="F52" s="16">
        <v>0</v>
      </c>
      <c r="G52" s="17">
        <v>0</v>
      </c>
      <c r="H52" s="17">
        <v>12.6</v>
      </c>
    </row>
    <row r="53" spans="1:8" ht="12.75">
      <c r="A53" s="18">
        <v>2</v>
      </c>
      <c r="B53" s="24" t="s">
        <v>14</v>
      </c>
      <c r="C53" s="24" t="s">
        <v>5</v>
      </c>
      <c r="D53" s="16">
        <v>0</v>
      </c>
      <c r="E53" s="16">
        <v>0</v>
      </c>
      <c r="F53" s="16">
        <v>0</v>
      </c>
      <c r="G53" s="17">
        <v>0</v>
      </c>
      <c r="H53" s="17">
        <v>12.1</v>
      </c>
    </row>
    <row r="54" spans="1:8" ht="12.75">
      <c r="A54" s="5">
        <v>3</v>
      </c>
      <c r="B54" s="24" t="s">
        <v>13</v>
      </c>
      <c r="C54" s="24" t="s">
        <v>7</v>
      </c>
      <c r="D54" s="16">
        <v>0</v>
      </c>
      <c r="E54" s="16">
        <v>0</v>
      </c>
      <c r="F54" s="16">
        <v>0</v>
      </c>
      <c r="G54" s="17">
        <v>0</v>
      </c>
      <c r="H54" s="17">
        <v>10.6</v>
      </c>
    </row>
    <row r="55" spans="1:8" ht="12.75">
      <c r="A55" s="11">
        <v>4</v>
      </c>
      <c r="B55" s="24" t="s">
        <v>4</v>
      </c>
      <c r="C55" s="24" t="s">
        <v>5</v>
      </c>
      <c r="D55" s="16">
        <v>0</v>
      </c>
      <c r="E55" s="16">
        <v>0</v>
      </c>
      <c r="F55" s="16">
        <v>0</v>
      </c>
      <c r="G55" s="17">
        <f>D55+E55-F55</f>
        <v>0</v>
      </c>
      <c r="H55" s="17">
        <v>10.5</v>
      </c>
    </row>
    <row r="56" spans="1:8" ht="12.75">
      <c r="A56" s="18">
        <v>5</v>
      </c>
      <c r="B56" s="24" t="s">
        <v>12</v>
      </c>
      <c r="C56" s="24" t="s">
        <v>37</v>
      </c>
      <c r="D56" s="16">
        <v>0</v>
      </c>
      <c r="E56" s="16">
        <v>0</v>
      </c>
      <c r="F56" s="16">
        <v>0</v>
      </c>
      <c r="G56" s="17">
        <v>0</v>
      </c>
      <c r="H56" s="17">
        <v>7.55</v>
      </c>
    </row>
    <row r="57" spans="1:8" ht="12.75">
      <c r="A57" s="11">
        <v>6</v>
      </c>
      <c r="B57" s="36" t="s">
        <v>106</v>
      </c>
      <c r="C57" s="24" t="s">
        <v>55</v>
      </c>
      <c r="D57" s="39"/>
      <c r="E57" s="21"/>
      <c r="F57" s="19"/>
      <c r="G57" s="19"/>
      <c r="H57" s="17">
        <v>7.2</v>
      </c>
    </row>
    <row r="58" spans="1:8" ht="12.75">
      <c r="A58" s="18">
        <v>7</v>
      </c>
      <c r="B58" s="24" t="s">
        <v>9</v>
      </c>
      <c r="C58" s="24" t="s">
        <v>37</v>
      </c>
      <c r="D58" s="16">
        <v>0</v>
      </c>
      <c r="E58" s="16">
        <v>0</v>
      </c>
      <c r="F58" s="16">
        <v>0</v>
      </c>
      <c r="G58" s="17">
        <v>0</v>
      </c>
      <c r="H58" s="17">
        <v>6.9</v>
      </c>
    </row>
  </sheetData>
  <sheetProtection/>
  <mergeCells count="7">
    <mergeCell ref="B1:AC1"/>
    <mergeCell ref="B4:AC4"/>
    <mergeCell ref="U5:X5"/>
    <mergeCell ref="Y5:AB5"/>
    <mergeCell ref="I5:L5"/>
    <mergeCell ref="M5:P5"/>
    <mergeCell ref="Q5:T5"/>
  </mergeCells>
  <printOptions horizontalCentered="1"/>
  <pageMargins left="0" right="0" top="0.5905511811023623" bottom="0" header="0" footer="0"/>
  <pageSetup fitToHeight="1" fitToWidth="1" horizontalDpi="300" verticalDpi="3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7"/>
  <sheetViews>
    <sheetView tabSelected="1" zoomScale="120" zoomScaleNormal="120" zoomScalePageLayoutView="0" workbookViewId="0" topLeftCell="A21">
      <selection activeCell="K26" sqref="K26"/>
    </sheetView>
  </sheetViews>
  <sheetFormatPr defaultColWidth="8.8515625" defaultRowHeight="12.75"/>
  <cols>
    <col min="1" max="1" width="3.421875" style="1" customWidth="1"/>
    <col min="2" max="2" width="11.421875" style="0" customWidth="1"/>
    <col min="3" max="3" width="9.8515625" style="0" customWidth="1"/>
    <col min="4" max="4" width="2.421875" style="0" hidden="1" customWidth="1"/>
    <col min="5" max="5" width="3.8515625" style="0" hidden="1" customWidth="1"/>
    <col min="6" max="6" width="4.28125" style="0" hidden="1" customWidth="1"/>
    <col min="7" max="7" width="6.140625" style="2" hidden="1" customWidth="1"/>
    <col min="8" max="8" width="5.7109375" style="2" customWidth="1"/>
    <col min="9" max="11" width="4.421875" style="0" customWidth="1"/>
    <col min="12" max="12" width="4.8515625" style="0" customWidth="1"/>
    <col min="13" max="13" width="4.421875" style="3" customWidth="1"/>
    <col min="14" max="14" width="4.421875" style="2" customWidth="1"/>
    <col min="15" max="15" width="4.421875" style="0" customWidth="1"/>
    <col min="16" max="16" width="5.00390625" style="0" customWidth="1"/>
    <col min="17" max="19" width="4.421875" style="0" customWidth="1"/>
    <col min="20" max="20" width="4.8515625" style="3" customWidth="1"/>
    <col min="21" max="21" width="4.421875" style="2" customWidth="1"/>
    <col min="22" max="23" width="4.421875" style="0" customWidth="1"/>
    <col min="24" max="24" width="5.00390625" style="0" customWidth="1"/>
    <col min="25" max="26" width="4.421875" style="0" customWidth="1"/>
    <col min="27" max="27" width="4.421875" style="3" customWidth="1"/>
    <col min="28" max="28" width="5.00390625" style="2" customWidth="1"/>
    <col min="29" max="29" width="4.7109375" style="0" customWidth="1"/>
    <col min="30" max="33" width="3.8515625" style="0" customWidth="1"/>
    <col min="34" max="34" width="5.7109375" style="3" customWidth="1"/>
    <col min="35" max="35" width="3.7109375" style="2" customWidth="1"/>
    <col min="36" max="40" width="3.8515625" style="0" customWidth="1"/>
    <col min="41" max="41" width="5.8515625" style="2" customWidth="1"/>
    <col min="42" max="42" width="3.7109375" style="2" customWidth="1"/>
  </cols>
  <sheetData>
    <row r="1" spans="1:42" ht="12.75" customHeight="1">
      <c r="A1"/>
      <c r="B1" s="73" t="s">
        <v>35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H1"/>
      <c r="AI1"/>
      <c r="AO1"/>
      <c r="AP1"/>
    </row>
    <row r="2" spans="1:42" ht="6" customHeight="1">
      <c r="A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H2"/>
      <c r="AI2"/>
      <c r="AO2"/>
      <c r="AP2"/>
    </row>
    <row r="3" spans="1:42" ht="0.75" customHeight="1">
      <c r="A3" s="1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8.75" customHeight="1">
      <c r="A4"/>
      <c r="B4" s="70" t="s">
        <v>36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H4"/>
      <c r="AI4"/>
      <c r="AO4"/>
      <c r="AP4"/>
    </row>
    <row r="5" spans="2:42" ht="22.5" customHeight="1">
      <c r="B5" s="6" t="s">
        <v>66</v>
      </c>
      <c r="C5" s="22"/>
      <c r="D5" s="77"/>
      <c r="E5" s="78"/>
      <c r="F5" s="78"/>
      <c r="G5" s="82"/>
      <c r="H5" s="14"/>
      <c r="I5" s="77" t="s">
        <v>69</v>
      </c>
      <c r="J5" s="78"/>
      <c r="K5" s="78"/>
      <c r="L5" s="82"/>
      <c r="M5" s="77" t="s">
        <v>30</v>
      </c>
      <c r="N5" s="78"/>
      <c r="O5" s="78"/>
      <c r="P5" s="82"/>
      <c r="Q5" s="77" t="s">
        <v>31</v>
      </c>
      <c r="R5" s="78"/>
      <c r="S5" s="78"/>
      <c r="T5" s="82"/>
      <c r="U5" s="77" t="s">
        <v>32</v>
      </c>
      <c r="V5" s="78"/>
      <c r="W5" s="78"/>
      <c r="X5" s="82"/>
      <c r="Y5" s="77" t="s">
        <v>33</v>
      </c>
      <c r="Z5" s="78"/>
      <c r="AA5" s="78"/>
      <c r="AB5" s="83"/>
      <c r="AC5" s="90" t="s">
        <v>34</v>
      </c>
      <c r="AD5" s="33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2:42" ht="12.75">
      <c r="B6" s="7"/>
      <c r="C6" s="23"/>
      <c r="D6" s="8"/>
      <c r="E6" s="8"/>
      <c r="F6" s="9"/>
      <c r="G6" s="10"/>
      <c r="H6" s="10"/>
      <c r="I6" s="8" t="s">
        <v>68</v>
      </c>
      <c r="J6" s="8" t="s">
        <v>63</v>
      </c>
      <c r="K6" s="9" t="s">
        <v>64</v>
      </c>
      <c r="L6" s="10" t="s">
        <v>65</v>
      </c>
      <c r="M6" s="8" t="s">
        <v>68</v>
      </c>
      <c r="N6" s="8" t="s">
        <v>63</v>
      </c>
      <c r="O6" s="9" t="s">
        <v>64</v>
      </c>
      <c r="P6" s="10" t="s">
        <v>65</v>
      </c>
      <c r="Q6" s="8" t="s">
        <v>68</v>
      </c>
      <c r="R6" s="8" t="s">
        <v>63</v>
      </c>
      <c r="S6" s="9" t="s">
        <v>64</v>
      </c>
      <c r="T6" s="10" t="s">
        <v>65</v>
      </c>
      <c r="U6" s="8" t="s">
        <v>68</v>
      </c>
      <c r="V6" s="8" t="s">
        <v>63</v>
      </c>
      <c r="W6" s="9" t="s">
        <v>64</v>
      </c>
      <c r="X6" s="10" t="s">
        <v>65</v>
      </c>
      <c r="Y6" s="8" t="s">
        <v>67</v>
      </c>
      <c r="Z6" s="8" t="s">
        <v>63</v>
      </c>
      <c r="AA6" s="9" t="s">
        <v>64</v>
      </c>
      <c r="AB6" s="15" t="s">
        <v>65</v>
      </c>
      <c r="AC6" s="87"/>
      <c r="AD6" s="97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2.75">
      <c r="A7" s="11">
        <v>1</v>
      </c>
      <c r="B7" s="24" t="s">
        <v>21</v>
      </c>
      <c r="C7" s="24" t="s">
        <v>43</v>
      </c>
      <c r="D7" s="16"/>
      <c r="E7" s="16"/>
      <c r="F7" s="16"/>
      <c r="G7" s="17"/>
      <c r="H7" s="17"/>
      <c r="I7" s="16">
        <v>0</v>
      </c>
      <c r="J7" s="16">
        <v>0</v>
      </c>
      <c r="K7" s="16">
        <v>0</v>
      </c>
      <c r="L7" s="17">
        <f>I7+J7-K7</f>
        <v>0</v>
      </c>
      <c r="M7" s="16">
        <v>0</v>
      </c>
      <c r="N7" s="16">
        <v>0</v>
      </c>
      <c r="O7" s="16">
        <v>0</v>
      </c>
      <c r="P7" s="17">
        <f>M7+N7-O7</f>
        <v>0</v>
      </c>
      <c r="Q7" s="16">
        <v>6.85</v>
      </c>
      <c r="R7" s="16">
        <v>7.85</v>
      </c>
      <c r="S7" s="16">
        <v>0</v>
      </c>
      <c r="T7" s="17">
        <f>Q7+R7-S7</f>
        <v>14.7</v>
      </c>
      <c r="U7" s="16">
        <v>0</v>
      </c>
      <c r="V7" s="16">
        <v>0</v>
      </c>
      <c r="W7" s="16">
        <v>0</v>
      </c>
      <c r="X7" s="17">
        <f>U7+V7-W7</f>
        <v>0</v>
      </c>
      <c r="Y7" s="16">
        <v>6.05</v>
      </c>
      <c r="Z7" s="16">
        <v>7.85</v>
      </c>
      <c r="AA7" s="16">
        <v>0</v>
      </c>
      <c r="AB7" s="17">
        <f>Y7+Z7-AA7</f>
        <v>13.899999999999999</v>
      </c>
      <c r="AC7" s="32">
        <f>G7+L7+P7+T7+X7+AB7</f>
        <v>28.599999999999998</v>
      </c>
      <c r="AD7" s="66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34" s="19" customFormat="1" ht="12.75">
      <c r="A8" s="18">
        <v>2</v>
      </c>
      <c r="B8" s="24" t="s">
        <v>22</v>
      </c>
      <c r="C8" s="24" t="s">
        <v>57</v>
      </c>
      <c r="D8" s="16"/>
      <c r="E8" s="16"/>
      <c r="F8" s="16"/>
      <c r="G8" s="17"/>
      <c r="H8" s="17"/>
      <c r="I8" s="16">
        <v>0</v>
      </c>
      <c r="J8" s="16">
        <v>0</v>
      </c>
      <c r="K8" s="16">
        <v>0</v>
      </c>
      <c r="L8" s="17">
        <f>I8+J8-K8</f>
        <v>0</v>
      </c>
      <c r="M8" s="16">
        <v>6.5</v>
      </c>
      <c r="N8" s="16">
        <v>7.4</v>
      </c>
      <c r="O8" s="16">
        <v>0</v>
      </c>
      <c r="P8" s="17">
        <f>M8+N8-O8</f>
        <v>13.9</v>
      </c>
      <c r="Q8" s="16">
        <v>0</v>
      </c>
      <c r="R8" s="16">
        <v>0</v>
      </c>
      <c r="S8" s="16">
        <v>0</v>
      </c>
      <c r="T8" s="17">
        <f>Q8+R8-S8</f>
        <v>0</v>
      </c>
      <c r="U8" s="16">
        <v>0</v>
      </c>
      <c r="V8" s="16">
        <v>0</v>
      </c>
      <c r="W8" s="16">
        <v>0</v>
      </c>
      <c r="X8" s="17">
        <f>U8+V8-W8</f>
        <v>0</v>
      </c>
      <c r="Y8" s="16">
        <v>5.9</v>
      </c>
      <c r="Z8" s="16">
        <v>7.05</v>
      </c>
      <c r="AA8" s="16">
        <v>0</v>
      </c>
      <c r="AB8" s="17">
        <f>Y8+Z8-AA8</f>
        <v>12.95</v>
      </c>
      <c r="AC8" s="32">
        <f>G8+L8+P8+T8+X8+AB8</f>
        <v>26.85</v>
      </c>
      <c r="AD8" s="66"/>
      <c r="AG8" s="21"/>
      <c r="AH8" s="21"/>
    </row>
    <row r="9" spans="1:30" ht="12.75">
      <c r="A9" s="5">
        <v>3</v>
      </c>
      <c r="B9" s="36" t="s">
        <v>76</v>
      </c>
      <c r="C9" s="24" t="s">
        <v>5</v>
      </c>
      <c r="D9" s="16"/>
      <c r="E9" s="16"/>
      <c r="F9" s="16"/>
      <c r="G9" s="17"/>
      <c r="H9" s="17"/>
      <c r="I9" s="16">
        <v>0</v>
      </c>
      <c r="J9" s="16">
        <v>0</v>
      </c>
      <c r="K9" s="16">
        <v>0</v>
      </c>
      <c r="L9" s="17">
        <f>I9+J9-K9</f>
        <v>0</v>
      </c>
      <c r="M9" s="16">
        <v>0</v>
      </c>
      <c r="N9" s="16">
        <v>0</v>
      </c>
      <c r="O9" s="16">
        <v>0</v>
      </c>
      <c r="P9" s="17">
        <f>M9+N9-O9</f>
        <v>0</v>
      </c>
      <c r="Q9" s="16">
        <v>5.85</v>
      </c>
      <c r="R9" s="16">
        <v>6.5</v>
      </c>
      <c r="S9" s="16">
        <v>0</v>
      </c>
      <c r="T9" s="17">
        <f>Q9+R9-S9</f>
        <v>12.35</v>
      </c>
      <c r="U9" s="16">
        <v>5.5</v>
      </c>
      <c r="V9" s="16">
        <v>6.45</v>
      </c>
      <c r="W9" s="16">
        <v>0</v>
      </c>
      <c r="X9" s="17">
        <f>U9+V9-W9</f>
        <v>11.95</v>
      </c>
      <c r="Y9" s="16">
        <v>0</v>
      </c>
      <c r="Z9" s="16">
        <v>0</v>
      </c>
      <c r="AA9" s="16">
        <v>0</v>
      </c>
      <c r="AB9" s="17">
        <f>Y9+Z9-AA9</f>
        <v>0</v>
      </c>
      <c r="AC9" s="32">
        <f>G9+L9+P9+T9+X9+AB9</f>
        <v>24.299999999999997</v>
      </c>
      <c r="AD9" s="66"/>
    </row>
    <row r="10" spans="1:42" s="19" customFormat="1" ht="12.75">
      <c r="A10" s="18">
        <v>4</v>
      </c>
      <c r="B10" s="24" t="s">
        <v>27</v>
      </c>
      <c r="C10" s="24" t="s">
        <v>57</v>
      </c>
      <c r="D10" s="16"/>
      <c r="E10" s="16"/>
      <c r="F10" s="16"/>
      <c r="G10" s="17"/>
      <c r="H10" s="17"/>
      <c r="I10" s="16">
        <v>0</v>
      </c>
      <c r="J10" s="16">
        <v>0</v>
      </c>
      <c r="K10" s="16">
        <v>0</v>
      </c>
      <c r="L10" s="17">
        <f>I10+J10-K10</f>
        <v>0</v>
      </c>
      <c r="M10" s="16">
        <v>5.75</v>
      </c>
      <c r="N10" s="16">
        <v>6.15</v>
      </c>
      <c r="O10" s="16">
        <v>0.3</v>
      </c>
      <c r="P10" s="17">
        <f>M10+N10-O10</f>
        <v>11.6</v>
      </c>
      <c r="Q10" s="16">
        <v>0</v>
      </c>
      <c r="R10" s="16">
        <v>0</v>
      </c>
      <c r="S10" s="16">
        <v>0</v>
      </c>
      <c r="T10" s="17">
        <f>Q10+R10-S10</f>
        <v>0</v>
      </c>
      <c r="U10" s="16">
        <v>5.6</v>
      </c>
      <c r="V10" s="16">
        <v>6.45</v>
      </c>
      <c r="W10" s="16">
        <v>0</v>
      </c>
      <c r="X10" s="17">
        <f>U10+V10-W10</f>
        <v>12.05</v>
      </c>
      <c r="Y10" s="16">
        <v>0</v>
      </c>
      <c r="Z10" s="16">
        <v>0</v>
      </c>
      <c r="AA10" s="16">
        <v>0</v>
      </c>
      <c r="AB10" s="17">
        <f>Y10+Z10-AA10</f>
        <v>0</v>
      </c>
      <c r="AC10" s="32">
        <f>G10+L10+P10+T10+X10+AB10</f>
        <v>23.65</v>
      </c>
      <c r="AD10" s="66"/>
      <c r="AH10" s="20"/>
      <c r="AI10" s="21"/>
      <c r="AO10" s="21"/>
      <c r="AP10" s="21"/>
    </row>
    <row r="11" spans="1:30" ht="12.75">
      <c r="A11" s="5">
        <v>5</v>
      </c>
      <c r="B11" s="24" t="s">
        <v>23</v>
      </c>
      <c r="C11" s="24" t="s">
        <v>19</v>
      </c>
      <c r="D11" s="16"/>
      <c r="E11" s="16"/>
      <c r="F11" s="16"/>
      <c r="G11" s="17"/>
      <c r="H11" s="17"/>
      <c r="I11" s="16">
        <v>4.95</v>
      </c>
      <c r="J11" s="16">
        <v>6.4</v>
      </c>
      <c r="K11" s="16">
        <v>0</v>
      </c>
      <c r="L11" s="17">
        <f>I11+J11-K11</f>
        <v>11.350000000000001</v>
      </c>
      <c r="M11" s="16">
        <v>5.15</v>
      </c>
      <c r="N11" s="16">
        <v>7.05</v>
      </c>
      <c r="O11" s="16">
        <v>0</v>
      </c>
      <c r="P11" s="17">
        <f>M11+N11-O11</f>
        <v>12.2</v>
      </c>
      <c r="Q11" s="16">
        <v>0</v>
      </c>
      <c r="R11" s="16">
        <v>0</v>
      </c>
      <c r="S11" s="16">
        <v>0</v>
      </c>
      <c r="T11" s="17">
        <f>Q11+R11-S11</f>
        <v>0</v>
      </c>
      <c r="U11" s="16">
        <v>0</v>
      </c>
      <c r="V11" s="16">
        <v>0</v>
      </c>
      <c r="W11" s="16">
        <v>0</v>
      </c>
      <c r="X11" s="17">
        <f>U11+V11-W11</f>
        <v>0</v>
      </c>
      <c r="Y11" s="16">
        <v>0</v>
      </c>
      <c r="Z11" s="16">
        <v>0</v>
      </c>
      <c r="AA11" s="16">
        <v>0</v>
      </c>
      <c r="AB11" s="17">
        <f>Y11+Z11-AA11</f>
        <v>0</v>
      </c>
      <c r="AC11" s="32">
        <f>G11+L11+P11+T11+X11+AB11</f>
        <v>23.55</v>
      </c>
      <c r="AD11" s="66"/>
    </row>
    <row r="12" spans="1:42" s="19" customFormat="1" ht="12.75">
      <c r="A12" s="18">
        <v>6</v>
      </c>
      <c r="B12" s="24" t="s">
        <v>26</v>
      </c>
      <c r="C12" s="24" t="s">
        <v>19</v>
      </c>
      <c r="D12" s="16"/>
      <c r="E12" s="16"/>
      <c r="F12" s="16"/>
      <c r="G12" s="17"/>
      <c r="H12" s="17"/>
      <c r="I12" s="16">
        <v>0</v>
      </c>
      <c r="J12" s="16">
        <v>0</v>
      </c>
      <c r="K12" s="16">
        <v>0</v>
      </c>
      <c r="L12" s="17">
        <f>I12+J12-K12</f>
        <v>0</v>
      </c>
      <c r="M12" s="16">
        <v>0</v>
      </c>
      <c r="N12" s="16">
        <v>0</v>
      </c>
      <c r="O12" s="16">
        <v>0</v>
      </c>
      <c r="P12" s="17">
        <f>M12+N12-O12</f>
        <v>0</v>
      </c>
      <c r="Q12" s="16">
        <v>4.4</v>
      </c>
      <c r="R12" s="16">
        <v>6.35</v>
      </c>
      <c r="S12" s="16">
        <v>0.3</v>
      </c>
      <c r="T12" s="17">
        <f>Q12+R12-S12</f>
        <v>10.45</v>
      </c>
      <c r="U12" s="16">
        <v>4.75</v>
      </c>
      <c r="V12" s="16">
        <v>7.2</v>
      </c>
      <c r="W12" s="16">
        <v>0</v>
      </c>
      <c r="X12" s="17">
        <f>U12+V12-W12</f>
        <v>11.95</v>
      </c>
      <c r="Y12" s="16">
        <v>0</v>
      </c>
      <c r="Z12" s="16">
        <v>0</v>
      </c>
      <c r="AA12" s="16">
        <v>0</v>
      </c>
      <c r="AB12" s="17">
        <f>Y12+Z12-AA12</f>
        <v>0</v>
      </c>
      <c r="AC12" s="32">
        <f>G12+L12+P12+T12+X12+AB12</f>
        <v>22.4</v>
      </c>
      <c r="AD12" s="66"/>
      <c r="AH12" s="20"/>
      <c r="AI12" s="21"/>
      <c r="AO12" s="21"/>
      <c r="AP12" s="21"/>
    </row>
    <row r="13" spans="1:30" ht="12.75">
      <c r="A13" s="5">
        <v>7</v>
      </c>
      <c r="B13" s="24" t="s">
        <v>24</v>
      </c>
      <c r="C13" s="24" t="s">
        <v>19</v>
      </c>
      <c r="D13" s="16"/>
      <c r="E13" s="16"/>
      <c r="F13" s="16"/>
      <c r="G13" s="17"/>
      <c r="H13" s="17"/>
      <c r="I13" s="16">
        <v>0</v>
      </c>
      <c r="J13" s="16">
        <v>0</v>
      </c>
      <c r="K13" s="16">
        <v>0</v>
      </c>
      <c r="L13" s="17">
        <f>I13+J13-K13</f>
        <v>0</v>
      </c>
      <c r="M13" s="16">
        <v>4.35</v>
      </c>
      <c r="N13" s="16">
        <v>6.3</v>
      </c>
      <c r="O13" s="16">
        <v>0</v>
      </c>
      <c r="P13" s="17">
        <f>M13+N13-O13</f>
        <v>10.649999999999999</v>
      </c>
      <c r="Q13" s="16">
        <v>0</v>
      </c>
      <c r="R13" s="16">
        <v>0</v>
      </c>
      <c r="S13" s="16">
        <v>0</v>
      </c>
      <c r="T13" s="17">
        <f>Q13+R13-S13</f>
        <v>0</v>
      </c>
      <c r="U13" s="16">
        <v>0</v>
      </c>
      <c r="V13" s="16">
        <v>0</v>
      </c>
      <c r="W13" s="16">
        <v>0</v>
      </c>
      <c r="X13" s="17">
        <f>U13+V13-W13</f>
        <v>0</v>
      </c>
      <c r="Y13" s="16">
        <v>5</v>
      </c>
      <c r="Z13" s="16">
        <v>5.95</v>
      </c>
      <c r="AA13" s="16">
        <v>0</v>
      </c>
      <c r="AB13" s="17">
        <f>Y13+Z13-AA13</f>
        <v>10.95</v>
      </c>
      <c r="AC13" s="32">
        <f>G13+L13+P13+T13+X13+AB13</f>
        <v>21.599999999999998</v>
      </c>
      <c r="AD13" s="66"/>
    </row>
    <row r="14" spans="1:42" s="19" customFormat="1" ht="12.75">
      <c r="A14" s="18">
        <v>8</v>
      </c>
      <c r="B14" s="24" t="s">
        <v>25</v>
      </c>
      <c r="C14" s="24" t="s">
        <v>43</v>
      </c>
      <c r="D14" s="16"/>
      <c r="E14" s="16"/>
      <c r="F14" s="16"/>
      <c r="G14" s="17"/>
      <c r="H14" s="17"/>
      <c r="I14" s="16">
        <v>0</v>
      </c>
      <c r="J14" s="16">
        <v>0</v>
      </c>
      <c r="K14" s="16">
        <v>0</v>
      </c>
      <c r="L14" s="17">
        <f>I14+J14-K14</f>
        <v>0</v>
      </c>
      <c r="M14" s="16">
        <v>4.5</v>
      </c>
      <c r="N14" s="16">
        <v>6.2</v>
      </c>
      <c r="O14" s="16">
        <v>0</v>
      </c>
      <c r="P14" s="17">
        <f>M14+N14-O14</f>
        <v>10.7</v>
      </c>
      <c r="Q14" s="16">
        <v>0</v>
      </c>
      <c r="R14" s="16">
        <v>0</v>
      </c>
      <c r="S14" s="16">
        <v>0</v>
      </c>
      <c r="T14" s="17">
        <f>Q14+R14-S14</f>
        <v>0</v>
      </c>
      <c r="U14" s="16">
        <v>4.8</v>
      </c>
      <c r="V14" s="16">
        <v>5.95</v>
      </c>
      <c r="W14" s="16">
        <v>0</v>
      </c>
      <c r="X14" s="17">
        <f>U14+V14-W14</f>
        <v>10.75</v>
      </c>
      <c r="Y14" s="16">
        <v>0</v>
      </c>
      <c r="Z14" s="16">
        <v>0</v>
      </c>
      <c r="AA14" s="16">
        <v>0</v>
      </c>
      <c r="AB14" s="17">
        <f>Y14+Z14-AA14</f>
        <v>0</v>
      </c>
      <c r="AC14" s="32">
        <f>G14+L14+P14+T14+X14+AB14</f>
        <v>21.45</v>
      </c>
      <c r="AD14" s="66"/>
      <c r="AH14" s="20"/>
      <c r="AI14" s="21"/>
      <c r="AO14" s="21"/>
      <c r="AP14" s="21"/>
    </row>
    <row r="15" spans="1:30" ht="12.75">
      <c r="A15" s="5">
        <v>9</v>
      </c>
      <c r="B15" s="24" t="s">
        <v>20</v>
      </c>
      <c r="C15" s="24" t="s">
        <v>29</v>
      </c>
      <c r="D15" s="16"/>
      <c r="E15" s="16"/>
      <c r="F15" s="16"/>
      <c r="G15" s="17"/>
      <c r="H15" s="17"/>
      <c r="I15" s="16">
        <v>0</v>
      </c>
      <c r="J15" s="16">
        <v>0</v>
      </c>
      <c r="K15" s="16">
        <v>0</v>
      </c>
      <c r="L15" s="17">
        <f>I15+J15-K15</f>
        <v>0</v>
      </c>
      <c r="M15" s="16">
        <v>3.1</v>
      </c>
      <c r="N15" s="16">
        <v>5.3</v>
      </c>
      <c r="O15" s="16">
        <v>0</v>
      </c>
      <c r="P15" s="17">
        <f>M15+N15-O15</f>
        <v>8.4</v>
      </c>
      <c r="Q15" s="16">
        <v>0</v>
      </c>
      <c r="R15" s="16">
        <v>0</v>
      </c>
      <c r="S15" s="16">
        <v>0</v>
      </c>
      <c r="T15" s="17">
        <f>Q15+R15-S15</f>
        <v>0</v>
      </c>
      <c r="U15" s="16">
        <v>2.85</v>
      </c>
      <c r="V15" s="16">
        <v>5.5</v>
      </c>
      <c r="W15" s="16">
        <v>0</v>
      </c>
      <c r="X15" s="17">
        <f>U15+V15-W15</f>
        <v>8.35</v>
      </c>
      <c r="Y15" s="16">
        <v>0</v>
      </c>
      <c r="Z15" s="16">
        <v>0</v>
      </c>
      <c r="AA15" s="16">
        <v>0</v>
      </c>
      <c r="AB15" s="17">
        <f>Y15+Z15-AA15</f>
        <v>0</v>
      </c>
      <c r="AC15" s="32">
        <f>G15+L15+P15+T15+X15+AB15</f>
        <v>16.75</v>
      </c>
      <c r="AD15" s="66"/>
    </row>
    <row r="16" spans="1:42" s="19" customFormat="1" ht="12.75">
      <c r="A16" s="18">
        <v>10</v>
      </c>
      <c r="B16" s="24" t="s">
        <v>28</v>
      </c>
      <c r="C16" s="24" t="s">
        <v>19</v>
      </c>
      <c r="D16" s="16"/>
      <c r="E16" s="16"/>
      <c r="F16" s="16"/>
      <c r="G16" s="17"/>
      <c r="H16" s="17"/>
      <c r="I16" s="16">
        <v>0</v>
      </c>
      <c r="J16" s="16">
        <v>0</v>
      </c>
      <c r="K16" s="16">
        <v>0</v>
      </c>
      <c r="L16" s="17">
        <f>I16+J16-K16</f>
        <v>0</v>
      </c>
      <c r="M16" s="16">
        <v>0</v>
      </c>
      <c r="N16" s="16">
        <v>0</v>
      </c>
      <c r="O16" s="16">
        <v>0</v>
      </c>
      <c r="P16" s="17">
        <f>M16+N16-O16</f>
        <v>0</v>
      </c>
      <c r="Q16" s="16">
        <v>3.4</v>
      </c>
      <c r="R16" s="16">
        <v>6</v>
      </c>
      <c r="S16" s="16">
        <v>0</v>
      </c>
      <c r="T16" s="17">
        <f>Q16+R16-S16</f>
        <v>9.4</v>
      </c>
      <c r="U16" s="16">
        <v>0</v>
      </c>
      <c r="V16" s="16">
        <v>0</v>
      </c>
      <c r="W16" s="16">
        <v>0</v>
      </c>
      <c r="X16" s="17">
        <f>U16+V16-W16</f>
        <v>0</v>
      </c>
      <c r="Y16" s="16">
        <v>0</v>
      </c>
      <c r="Z16" s="16">
        <v>0</v>
      </c>
      <c r="AA16" s="16">
        <v>0</v>
      </c>
      <c r="AB16" s="17">
        <f>Y16+Z16-AA16</f>
        <v>0</v>
      </c>
      <c r="AC16" s="32">
        <f>G16+L16+P16+T16+X16+AB16</f>
        <v>9.4</v>
      </c>
      <c r="AD16" s="66"/>
      <c r="AH16" s="20"/>
      <c r="AI16" s="21"/>
      <c r="AO16" s="21"/>
      <c r="AP16" s="21"/>
    </row>
    <row r="17" spans="1:30" ht="12.75">
      <c r="A17" s="5">
        <v>11</v>
      </c>
      <c r="B17" s="24" t="s">
        <v>18</v>
      </c>
      <c r="C17" s="24" t="s">
        <v>19</v>
      </c>
      <c r="D17" s="16"/>
      <c r="E17" s="16"/>
      <c r="F17" s="16"/>
      <c r="G17" s="17"/>
      <c r="H17" s="17"/>
      <c r="I17" s="16">
        <v>0</v>
      </c>
      <c r="J17" s="16">
        <v>0</v>
      </c>
      <c r="K17" s="16">
        <v>0</v>
      </c>
      <c r="L17" s="17">
        <f>I17+J17-K17</f>
        <v>0</v>
      </c>
      <c r="M17" s="16">
        <v>0</v>
      </c>
      <c r="N17" s="16">
        <v>0</v>
      </c>
      <c r="O17" s="16">
        <v>0</v>
      </c>
      <c r="P17" s="17">
        <f>M17+N17-O17</f>
        <v>0</v>
      </c>
      <c r="Q17" s="16">
        <v>0</v>
      </c>
      <c r="R17" s="16">
        <v>0</v>
      </c>
      <c r="S17" s="16">
        <v>0</v>
      </c>
      <c r="T17" s="17">
        <f>Q17+R17-S17</f>
        <v>0</v>
      </c>
      <c r="U17" s="16">
        <v>3.1</v>
      </c>
      <c r="V17" s="16">
        <v>4.5</v>
      </c>
      <c r="W17" s="16">
        <v>0</v>
      </c>
      <c r="X17" s="17">
        <f>U17+V17-W17</f>
        <v>7.6</v>
      </c>
      <c r="Y17" s="16">
        <v>0</v>
      </c>
      <c r="Z17" s="16">
        <v>0</v>
      </c>
      <c r="AA17" s="16">
        <v>0</v>
      </c>
      <c r="AB17" s="17">
        <f>Y17+Z17-AA17</f>
        <v>0</v>
      </c>
      <c r="AC17" s="32">
        <f>G17+L17+P17+T17+X17+AB17</f>
        <v>7.6</v>
      </c>
      <c r="AD17" s="66"/>
    </row>
    <row r="19" spans="1:8" ht="12.75">
      <c r="A19" s="44"/>
      <c r="B19" s="71" t="s">
        <v>79</v>
      </c>
      <c r="C19" s="72"/>
      <c r="D19" s="45" t="s">
        <v>78</v>
      </c>
      <c r="H19" s="57" t="s">
        <v>78</v>
      </c>
    </row>
    <row r="20" spans="1:8" ht="12.75">
      <c r="A20" s="11">
        <v>1</v>
      </c>
      <c r="B20" s="36" t="s">
        <v>108</v>
      </c>
      <c r="C20" s="24" t="s">
        <v>19</v>
      </c>
      <c r="D20" s="19"/>
      <c r="E20" s="19"/>
      <c r="F20" s="19"/>
      <c r="G20" s="21"/>
      <c r="H20" s="17">
        <v>11.35</v>
      </c>
    </row>
    <row r="21" spans="2:8" ht="12.75">
      <c r="B21" s="19"/>
      <c r="C21" s="19"/>
      <c r="D21" s="19"/>
      <c r="E21" s="19"/>
      <c r="F21" s="19"/>
      <c r="G21" s="21"/>
      <c r="H21" s="21"/>
    </row>
    <row r="22" spans="1:8" ht="12.75">
      <c r="A22" s="44"/>
      <c r="B22" s="71" t="s">
        <v>80</v>
      </c>
      <c r="C22" s="72"/>
      <c r="D22" s="56" t="s">
        <v>78</v>
      </c>
      <c r="E22" s="19"/>
      <c r="F22" s="19"/>
      <c r="G22" s="21"/>
      <c r="H22" s="91" t="s">
        <v>78</v>
      </c>
    </row>
    <row r="23" spans="1:8" ht="12.75">
      <c r="A23" s="11">
        <v>1</v>
      </c>
      <c r="B23" s="24" t="s">
        <v>22</v>
      </c>
      <c r="C23" s="24" t="s">
        <v>57</v>
      </c>
      <c r="D23" s="19"/>
      <c r="E23" s="19"/>
      <c r="F23" s="19"/>
      <c r="G23" s="21"/>
      <c r="H23" s="17">
        <v>13.9</v>
      </c>
    </row>
    <row r="24" spans="1:8" ht="12.75">
      <c r="A24" s="18">
        <v>2</v>
      </c>
      <c r="B24" s="24" t="s">
        <v>23</v>
      </c>
      <c r="C24" s="24" t="s">
        <v>19</v>
      </c>
      <c r="D24" s="19"/>
      <c r="E24" s="19"/>
      <c r="F24" s="19"/>
      <c r="G24" s="21"/>
      <c r="H24" s="17">
        <v>12.2</v>
      </c>
    </row>
    <row r="25" spans="1:8" ht="12.75">
      <c r="A25" s="5">
        <v>3</v>
      </c>
      <c r="B25" s="24" t="s">
        <v>27</v>
      </c>
      <c r="C25" s="24" t="s">
        <v>57</v>
      </c>
      <c r="D25" s="19"/>
      <c r="E25" s="19"/>
      <c r="F25" s="19"/>
      <c r="G25" s="21"/>
      <c r="H25" s="17">
        <v>11.6</v>
      </c>
    </row>
    <row r="26" spans="1:8" ht="12.75">
      <c r="A26" s="11">
        <v>4</v>
      </c>
      <c r="B26" s="24" t="s">
        <v>25</v>
      </c>
      <c r="C26" s="24" t="s">
        <v>43</v>
      </c>
      <c r="D26" s="19"/>
      <c r="E26" s="19"/>
      <c r="F26" s="19"/>
      <c r="G26" s="21"/>
      <c r="H26" s="17">
        <v>10.7</v>
      </c>
    </row>
    <row r="27" spans="1:8" ht="12.75">
      <c r="A27" s="18">
        <v>5</v>
      </c>
      <c r="B27" s="24" t="s">
        <v>24</v>
      </c>
      <c r="C27" s="24" t="s">
        <v>19</v>
      </c>
      <c r="D27" s="19"/>
      <c r="E27" s="19"/>
      <c r="F27" s="19"/>
      <c r="G27" s="21"/>
      <c r="H27" s="17">
        <v>10.65</v>
      </c>
    </row>
    <row r="28" spans="1:8" ht="12.75">
      <c r="A28" s="5">
        <v>6</v>
      </c>
      <c r="B28" s="24" t="s">
        <v>107</v>
      </c>
      <c r="C28" s="24" t="s">
        <v>19</v>
      </c>
      <c r="D28" s="19"/>
      <c r="E28" s="19"/>
      <c r="F28" s="19"/>
      <c r="G28" s="21"/>
      <c r="H28" s="17">
        <v>8.4</v>
      </c>
    </row>
    <row r="29" spans="2:8" ht="12.75">
      <c r="B29" s="19"/>
      <c r="C29" s="19"/>
      <c r="D29" s="19"/>
      <c r="E29" s="19"/>
      <c r="F29" s="19"/>
      <c r="G29" s="21"/>
      <c r="H29" s="21"/>
    </row>
    <row r="30" spans="1:8" ht="12.75">
      <c r="A30" s="44"/>
      <c r="B30" s="71" t="s">
        <v>81</v>
      </c>
      <c r="C30" s="72"/>
      <c r="D30" s="56" t="s">
        <v>78</v>
      </c>
      <c r="E30" s="19"/>
      <c r="F30" s="19"/>
      <c r="G30" s="21"/>
      <c r="H30" s="91" t="s">
        <v>78</v>
      </c>
    </row>
    <row r="31" spans="1:8" ht="12.75">
      <c r="A31" s="18">
        <v>1</v>
      </c>
      <c r="B31" s="24" t="s">
        <v>21</v>
      </c>
      <c r="C31" s="24" t="s">
        <v>43</v>
      </c>
      <c r="D31" s="19"/>
      <c r="E31" s="19"/>
      <c r="F31" s="19"/>
      <c r="G31" s="21"/>
      <c r="H31" s="17">
        <v>14.7</v>
      </c>
    </row>
    <row r="32" spans="1:8" ht="12.75">
      <c r="A32" s="5">
        <v>2</v>
      </c>
      <c r="B32" s="36" t="s">
        <v>76</v>
      </c>
      <c r="C32" s="36" t="s">
        <v>94</v>
      </c>
      <c r="D32" s="19"/>
      <c r="E32" s="19"/>
      <c r="F32" s="19"/>
      <c r="G32" s="21"/>
      <c r="H32" s="17">
        <v>12.35</v>
      </c>
    </row>
    <row r="33" spans="1:8" ht="12.75">
      <c r="A33" s="11">
        <v>3</v>
      </c>
      <c r="B33" s="36" t="s">
        <v>110</v>
      </c>
      <c r="C33" s="24" t="s">
        <v>19</v>
      </c>
      <c r="D33" s="19"/>
      <c r="E33" s="19"/>
      <c r="F33" s="19"/>
      <c r="G33" s="21"/>
      <c r="H33" s="17">
        <v>10.45</v>
      </c>
    </row>
    <row r="34" spans="1:8" ht="12.75">
      <c r="A34" s="18">
        <v>4</v>
      </c>
      <c r="B34" s="36" t="s">
        <v>111</v>
      </c>
      <c r="C34" s="24" t="s">
        <v>19</v>
      </c>
      <c r="D34" s="19"/>
      <c r="E34" s="19"/>
      <c r="F34" s="19"/>
      <c r="G34" s="21"/>
      <c r="H34" s="17">
        <v>9.4</v>
      </c>
    </row>
    <row r="35" spans="2:8" ht="12.75">
      <c r="B35" s="19"/>
      <c r="C35" s="19"/>
      <c r="D35" s="19"/>
      <c r="E35" s="19"/>
      <c r="F35" s="19"/>
      <c r="G35" s="21"/>
      <c r="H35" s="21"/>
    </row>
    <row r="36" spans="1:8" ht="12.75">
      <c r="A36" s="44"/>
      <c r="B36" s="71" t="s">
        <v>82</v>
      </c>
      <c r="C36" s="72"/>
      <c r="D36" s="56" t="s">
        <v>78</v>
      </c>
      <c r="E36" s="19"/>
      <c r="F36" s="19"/>
      <c r="G36" s="21"/>
      <c r="H36" s="91" t="s">
        <v>78</v>
      </c>
    </row>
    <row r="37" spans="1:8" ht="12.75">
      <c r="A37" s="11">
        <v>1</v>
      </c>
      <c r="B37" s="24" t="s">
        <v>27</v>
      </c>
      <c r="C37" s="24" t="s">
        <v>57</v>
      </c>
      <c r="D37" s="19"/>
      <c r="E37" s="19"/>
      <c r="F37" s="19"/>
      <c r="G37" s="21"/>
      <c r="H37" s="17">
        <v>12.05</v>
      </c>
    </row>
    <row r="38" spans="1:8" ht="12.75">
      <c r="A38" s="18">
        <v>2</v>
      </c>
      <c r="B38" s="36" t="s">
        <v>76</v>
      </c>
      <c r="C38" s="36" t="s">
        <v>94</v>
      </c>
      <c r="D38" s="19"/>
      <c r="E38" s="19"/>
      <c r="F38" s="19"/>
      <c r="G38" s="21"/>
      <c r="H38" s="17">
        <v>11.95</v>
      </c>
    </row>
    <row r="39" spans="1:8" ht="12.75">
      <c r="A39" s="5">
        <v>2</v>
      </c>
      <c r="B39" s="36" t="s">
        <v>110</v>
      </c>
      <c r="C39" s="24" t="s">
        <v>19</v>
      </c>
      <c r="D39" s="19"/>
      <c r="E39" s="19"/>
      <c r="F39" s="19"/>
      <c r="G39" s="21"/>
      <c r="H39" s="17">
        <v>11.95</v>
      </c>
    </row>
    <row r="40" spans="1:8" ht="12.75">
      <c r="A40" s="11">
        <v>4</v>
      </c>
      <c r="B40" s="24" t="s">
        <v>25</v>
      </c>
      <c r="C40" s="24" t="s">
        <v>43</v>
      </c>
      <c r="D40" s="19"/>
      <c r="E40" s="19"/>
      <c r="F40" s="19"/>
      <c r="G40" s="21"/>
      <c r="H40" s="17">
        <v>10.75</v>
      </c>
    </row>
    <row r="41" spans="1:8" ht="12.75">
      <c r="A41" s="18">
        <v>5</v>
      </c>
      <c r="B41" s="24" t="s">
        <v>107</v>
      </c>
      <c r="C41" s="24" t="s">
        <v>19</v>
      </c>
      <c r="D41" s="19"/>
      <c r="E41" s="19"/>
      <c r="F41" s="19"/>
      <c r="G41" s="21"/>
      <c r="H41" s="17">
        <v>8.35</v>
      </c>
    </row>
    <row r="42" spans="1:8" ht="12.75">
      <c r="A42" s="5">
        <v>6</v>
      </c>
      <c r="B42" s="36" t="s">
        <v>109</v>
      </c>
      <c r="C42" s="24" t="s">
        <v>19</v>
      </c>
      <c r="D42" s="19"/>
      <c r="E42" s="19"/>
      <c r="F42" s="19"/>
      <c r="G42" s="21"/>
      <c r="H42" s="17">
        <v>7.6</v>
      </c>
    </row>
    <row r="44" spans="1:18" ht="12.75">
      <c r="A44" s="44"/>
      <c r="B44" s="71" t="s">
        <v>83</v>
      </c>
      <c r="C44" s="72"/>
      <c r="D44" s="45" t="s">
        <v>78</v>
      </c>
      <c r="H44" s="57" t="s">
        <v>78</v>
      </c>
      <c r="N44" s="19"/>
      <c r="O44" s="19"/>
      <c r="P44" s="19"/>
      <c r="Q44" s="21"/>
      <c r="R44" s="17"/>
    </row>
    <row r="45" spans="1:8" ht="12.75">
      <c r="A45" s="11">
        <v>1</v>
      </c>
      <c r="B45" s="24" t="s">
        <v>113</v>
      </c>
      <c r="C45" s="24" t="s">
        <v>120</v>
      </c>
      <c r="D45" s="19"/>
      <c r="E45" s="19"/>
      <c r="F45" s="19"/>
      <c r="G45" s="21"/>
      <c r="H45" s="17">
        <v>13.9</v>
      </c>
    </row>
    <row r="46" spans="1:8" ht="12.75">
      <c r="A46" s="18">
        <v>2</v>
      </c>
      <c r="B46" s="24" t="s">
        <v>22</v>
      </c>
      <c r="C46" s="24" t="s">
        <v>57</v>
      </c>
      <c r="D46" s="19"/>
      <c r="E46" s="19"/>
      <c r="F46" s="19"/>
      <c r="G46" s="21"/>
      <c r="H46" s="17">
        <v>12.95</v>
      </c>
    </row>
    <row r="47" spans="1:8" ht="12.75">
      <c r="A47" s="5">
        <v>3</v>
      </c>
      <c r="B47" s="36" t="s">
        <v>112</v>
      </c>
      <c r="C47" s="24" t="s">
        <v>19</v>
      </c>
      <c r="H47" s="17">
        <v>10.95</v>
      </c>
    </row>
  </sheetData>
  <sheetProtection/>
  <mergeCells count="14">
    <mergeCell ref="Q5:T5"/>
    <mergeCell ref="U5:X5"/>
    <mergeCell ref="Y5:AB5"/>
    <mergeCell ref="AC6:AD6"/>
    <mergeCell ref="B30:C30"/>
    <mergeCell ref="B36:C36"/>
    <mergeCell ref="B44:C44"/>
    <mergeCell ref="B19:C19"/>
    <mergeCell ref="B22:C22"/>
    <mergeCell ref="B1:AD3"/>
    <mergeCell ref="B4:AD4"/>
    <mergeCell ref="D5:G5"/>
    <mergeCell ref="I5:L5"/>
    <mergeCell ref="M5:P5"/>
  </mergeCells>
  <printOptions horizontalCentered="1"/>
  <pageMargins left="0" right="0" top="0.59" bottom="0" header="0" footer="0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Longo</dc:creator>
  <cp:keywords/>
  <dc:description/>
  <cp:lastModifiedBy>Magda</cp:lastModifiedBy>
  <cp:lastPrinted>2013-02-16T00:36:08Z</cp:lastPrinted>
  <dcterms:created xsi:type="dcterms:W3CDTF">2009-10-31T09:30:02Z</dcterms:created>
  <dcterms:modified xsi:type="dcterms:W3CDTF">2013-02-17T20:39:50Z</dcterms:modified>
  <cp:category/>
  <cp:version/>
  <cp:contentType/>
  <cp:contentStatus/>
</cp:coreProperties>
</file>